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Default Extension="xml" ContentType="application/xml"/>
  <Default Extension="png" ContentType="image/png"/>
  <Default Extension="jpg" ContentType="image/jpeg"/>
  <Default Extension="jpeg" ContentType="image/jpeg"/>
  <Default Extension="tiff" ContentType="image/tiff"/>
  <Default Extension="gif" ContentType="image/gif"/>
  <Default Extension="wmf" ContentType="image/x-wmf"/>
  <Default Extension="emf" ContentType="image/x-emf"/>
  <Override PartName="/xl/metadata" ContentType="application/binar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mc="http://schemas.openxmlformats.org/markup-compatibility/2006" xmlns:r="http://schemas.openxmlformats.org/officeDocument/2006/relationships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ltorres\Downloads\"/>
    </mc:Choice>
  </mc:AlternateContent>
  <bookViews>
    <workbookView activeTab="0" tabRatio="890" windowHeight="7755" windowWidth="20490" xWindow="0" yWindow="0"/>
  </bookViews>
  <sheets>
    <sheet name="ENE" sheetId="1" r:id="rId1"/>
    <sheet name="FEB." sheetId="16" r:id="rId2"/>
    <sheet name="MAR." sheetId="17" r:id="rId3"/>
    <sheet name="ABR." sheetId="18" r:id="rId4"/>
    <sheet name="MAY." sheetId="19" r:id="rId5"/>
    <sheet name="JUN." sheetId="20" r:id="rId6"/>
    <sheet name="JUL." sheetId="21" r:id="rId7"/>
    <sheet name="AGOS." sheetId="22" r:id="rId8"/>
    <sheet name="SET." sheetId="23" r:id="rId9"/>
    <sheet name="OCT." sheetId="24" r:id="rId10"/>
    <sheet name="NOV." sheetId="25" r:id="rId11"/>
    <sheet name="DIC." sheetId="26" r:id="rId12"/>
    <sheet name="ANUAL" sheetId="27" r:id="rId13"/>
    <sheet name="CONSOLIDADO" sheetId="14" r:id="rId14"/>
    <sheet name="TABLA" sheetId="28" r:id="rId15"/>
  </sheets>
  <definedNames>
    <definedName name="_xlnm._FilterDatabase" localSheetId="13" hidden="1">CONSOLIDADO!$A$1:$Z$373</definedName>
    <definedName name="_xlnm.Print_Area" localSheetId="0">ENE!$A$1:$N$55</definedName>
  </definedNames>
  <calcPr calcId="19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8" roundtripDataSignature="AMtx7mhI0U20ZfXEaPtYAxU5WGBzILsQBw=="/>
    </ext>
  </extLst>
</workbook>
</file>

<file path=xl/comments1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10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11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12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2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3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4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5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6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7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8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comments9.xml><?xml version="1.0" encoding="utf-8"?>
<comments xmlns="http://schemas.openxmlformats.org/spreadsheetml/2006/main">
  <authors>
    <author>Mabel Teodora Borda Olivas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YENY GALINDO CABRERA:</t>
        </r>
        <r>
          <rPr>
            <sz val="9"/>
            <color indexed="81"/>
            <rFont val="Tahoma"/>
            <family val="2"/>
          </rPr>
          <t xml:space="preserve">
INGRESAR FECHA PARA QUE CAMBIE AUTOMATICAMENTE EL MES</t>
        </r>
      </text>
    </comment>
  </commentList>
</comments>
</file>

<file path=xl/sharedStrings.xml><?xml version="1.0" encoding="utf-8"?>
<sst xmlns="http://schemas.openxmlformats.org/spreadsheetml/2006/main" count="481" uniqueCount="48">
  <si>
    <t>FECHA:</t>
  </si>
  <si>
    <t>MES:</t>
  </si>
  <si>
    <t>NOMBRE DEL LUGAR DE LA DISPOSICION FINAL</t>
  </si>
  <si>
    <t>AÑO</t>
  </si>
  <si>
    <t>NOMBRE DEL GENERADOR/EESS</t>
  </si>
  <si>
    <t>MES</t>
  </si>
  <si>
    <t>NOMBRE  DE  LA  EO-RS  ó MUNICIPIO:</t>
  </si>
  <si>
    <t>NOMBRE DEL RESPONSABLE DE RESIDUOS SÓLIDOS</t>
  </si>
  <si>
    <t>HORA</t>
  </si>
  <si>
    <r>
      <rPr>
        <rFont val="Arial"/>
        <family val="2"/>
        <b/>
        <color rgb="FF221F20"/>
        <sz val="8"/>
      </rPr>
      <t>DIRECCION EJECUTIVA DE SALUD AMBIENTAL</t>
    </r>
  </si>
  <si>
    <r>
      <rPr>
        <rFont val="Arial"/>
        <family val="2"/>
        <b/>
        <color rgb="FF221F20"/>
        <sz val="8"/>
      </rPr>
      <t>NORMA TÉCNICA DE SALUD: "GESTIÓN INTEGRAL Y MANEJO DE RESIDUOS SÓLIDOS EN ESTABLECIMIENTOS DE</t>
    </r>
  </si>
  <si>
    <r>
      <rPr>
        <rFont val="Arial"/>
        <family val="2"/>
        <b/>
        <color rgb="FF221F20"/>
        <sz val="8"/>
      </rPr>
      <t>SALUD, SERVICIOS MÉDICOS DE APOYO Y CENTROS DE INVESTIGACIÓN"</t>
    </r>
  </si>
  <si>
    <r>
      <rPr>
        <rFont val="Arial"/>
        <family val="2"/>
        <b/>
        <color rgb="FF221F20"/>
        <sz val="8"/>
      </rPr>
      <t>ANEXO 15</t>
    </r>
  </si>
  <si>
    <r>
      <rPr>
        <rFont val="Arial"/>
        <family val="2"/>
        <b/>
        <color rgb="FF221F20"/>
        <sz val="8"/>
        <u val="single"/>
      </rPr>
      <t>REGISTRO DIARIO DE GENERACIÓN DE RESIDUOS SÓLIDOS EN EESS, SMA y C</t>
    </r>
    <r>
      <rPr>
        <rFont val="Arial"/>
        <family val="2"/>
        <b/>
        <color rgb="FF221F20"/>
        <sz val="8"/>
      </rPr>
      <t>I</t>
    </r>
  </si>
  <si>
    <r>
      <rPr>
        <rFont val="Arial"/>
        <family val="2"/>
        <color rgb="FF221F20"/>
        <sz val="8"/>
      </rPr>
      <t>NOMBRE  DEL  GENERADOR:</t>
    </r>
  </si>
  <si>
    <r>
      <rPr>
        <rFont val="Arial"/>
        <family val="2"/>
        <color rgb="FF221F20"/>
        <sz val="8"/>
      </rPr>
      <t>NOMBRE DEL RESPONSABLE DE RESIDUOS SÓLIDOS:</t>
    </r>
  </si>
  <si>
    <r>
      <rPr>
        <rFont val="Arial"/>
        <family val="2"/>
        <b/>
        <color rgb="FF221F20"/>
        <sz val="8"/>
      </rPr>
      <t>DIA</t>
    </r>
  </si>
  <si>
    <r>
      <rPr>
        <rFont val="Arial"/>
        <family val="2"/>
        <b/>
        <color rgb="FF221F20"/>
        <sz val="8"/>
      </rPr>
      <t>HORA</t>
    </r>
  </si>
  <si>
    <r>
      <rPr>
        <rFont val="Arial"/>
        <family val="2"/>
        <b/>
        <color rgb="FF000000"/>
        <sz val="8"/>
      </rPr>
      <t xml:space="preserve">Total
Residuos </t>
    </r>
    <r>
      <rPr>
        <rFont val="Arial"/>
        <family val="2"/>
        <b/>
        <color rgb="FF4AACC5"/>
        <sz val="8"/>
      </rPr>
      <t>(a+c+e+g)</t>
    </r>
  </si>
  <si>
    <r>
      <t xml:space="preserve">Total
Bolsas </t>
    </r>
    <r>
      <rPr>
        <rFont val="Arial"/>
        <family val="2"/>
        <b/>
        <color rgb="FF4AACC5"/>
        <sz val="8"/>
      </rPr>
      <t>(b+d+f+h)</t>
    </r>
  </si>
  <si>
    <r>
      <rPr>
        <rFont val="Arial"/>
        <family val="2"/>
        <b/>
        <color rgb="FF221F20"/>
        <sz val="8"/>
      </rPr>
      <t>TOTAL</t>
    </r>
  </si>
  <si>
    <r>
      <rPr>
        <rFont val="Arial"/>
        <family val="2"/>
        <b/>
        <color rgb="FF221F20"/>
        <sz val="8"/>
      </rPr>
      <t>DESA:YENY GALINDO C</t>
    </r>
  </si>
  <si>
    <r>
      <rPr>
        <rFont val="Arial"/>
        <family val="2"/>
        <color rgb="FF221F20"/>
        <sz val="8"/>
      </rPr>
      <t>RB: Residuos biocontaminados</t>
    </r>
  </si>
  <si>
    <r>
      <rPr>
        <rFont val="Arial"/>
        <family val="2"/>
        <color rgb="FF221F20"/>
        <sz val="8"/>
      </rPr>
      <t>BR</t>
    </r>
    <r>
      <rPr>
        <rFont val="Arial"/>
        <family val="2"/>
        <color rgb="FF3E3C3C"/>
        <sz val="8"/>
      </rPr>
      <t xml:space="preserve">: </t>
    </r>
    <r>
      <rPr>
        <rFont val="Arial"/>
        <family val="2"/>
        <color rgb="FF221F20"/>
        <sz val="8"/>
      </rPr>
      <t>Bolsas roja</t>
    </r>
  </si>
  <si>
    <r>
      <rPr>
        <rFont val="Arial"/>
        <family val="2"/>
        <color rgb="FF221F20"/>
        <sz val="8"/>
      </rPr>
      <t>RE: Residuos especiales</t>
    </r>
  </si>
  <si>
    <r>
      <rPr>
        <rFont val="Arial"/>
        <family val="2"/>
        <color rgb="FF221F20"/>
        <sz val="8"/>
      </rPr>
      <t>BA: Bolsas amarilla</t>
    </r>
  </si>
  <si>
    <r>
      <rPr>
        <rFont val="Arial"/>
        <family val="2"/>
        <color rgb="FF221F20"/>
        <sz val="8"/>
      </rPr>
      <t>RC: Residuos comunes</t>
    </r>
  </si>
  <si>
    <r>
      <rPr>
        <rFont val="Arial"/>
        <family val="2"/>
        <color rgb="FF221F20"/>
        <sz val="8"/>
      </rPr>
      <t>BN</t>
    </r>
    <r>
      <rPr>
        <rFont val="Arial"/>
        <family val="2"/>
        <color rgb="FF3E3C3C"/>
        <sz val="8"/>
      </rPr>
      <t xml:space="preserve">: </t>
    </r>
    <r>
      <rPr>
        <rFont val="Arial"/>
        <family val="2"/>
        <color rgb="FF221F20"/>
        <sz val="8"/>
      </rPr>
      <t>Bolsa negra</t>
    </r>
  </si>
  <si>
    <r>
      <rPr>
        <rFont val="Arial"/>
        <family val="2"/>
        <color rgb="FF221F20"/>
        <sz val="8"/>
      </rPr>
      <t>RP: Recipientes punzocortantes</t>
    </r>
  </si>
  <si>
    <r>
      <rPr>
        <rFont val="Arial"/>
        <family val="2"/>
        <color rgb="FF221F20"/>
        <sz val="8"/>
      </rPr>
      <t>RRP</t>
    </r>
    <r>
      <rPr>
        <rFont val="Arial"/>
        <family val="2"/>
        <color rgb="FF3E3C3C"/>
        <sz val="8"/>
      </rPr>
      <t xml:space="preserve">: </t>
    </r>
    <r>
      <rPr>
        <rFont val="Arial"/>
        <family val="2"/>
        <color rgb="FF221F20"/>
        <sz val="8"/>
      </rPr>
      <t>Recipientes rígido punzocortantes</t>
    </r>
  </si>
  <si>
    <r>
      <rPr>
        <rFont val="Arial"/>
        <family val="2"/>
        <b/>
        <color rgb="FF000000"/>
        <sz val="8"/>
      </rPr>
      <t xml:space="preserve">Fuente: NTS Nº 144-MINSA/2018/DIGESA - </t>
    </r>
    <r>
      <rPr>
        <rFont val="Arial"/>
        <family val="2"/>
        <color rgb="FF000000"/>
        <sz val="8"/>
      </rPr>
      <t>Norma Técnica de Salud. "Gestión Integral y Manejo de Residuos Sólidos en
Establecimientos de Salud, Servicios Mefdicos de Apoyo y Centros de Investigación,"</t>
    </r>
  </si>
  <si>
    <t>ESTADISTICA DESA YENY GALINDO C</t>
  </si>
  <si>
    <t>Etiquetas de fila</t>
  </si>
  <si>
    <t>Total general</t>
  </si>
  <si>
    <t>Etiquetas de columna</t>
  </si>
  <si>
    <t>Enero</t>
  </si>
  <si>
    <t>Suma de Total
Residuos (a+c+e+g)</t>
  </si>
  <si>
    <t>ANUAL</t>
  </si>
  <si>
    <t xml:space="preserve"> ó MUNICIPIO:</t>
  </si>
  <si>
    <t>NOMBRE  DE  LA  EO-RS :</t>
  </si>
  <si>
    <t>Peso (kg) Residuos Biocontaminados
(a)</t>
  </si>
  <si>
    <t>Nº Bolsa Roja
(b)</t>
  </si>
  <si>
    <t>Peso (kg) Residuos Especiales
( c)</t>
  </si>
  <si>
    <t>Nº Bolsas Amarillas
(d)</t>
  </si>
  <si>
    <t>Peso (kg) Resiruo Comùn
( e)</t>
  </si>
  <si>
    <t>Nº Bolsa Negra
(f)</t>
  </si>
  <si>
    <t>Peso (kg) Residuo Punzocortante
(g)</t>
  </si>
  <si>
    <t>Nº Recipiente Rígido Punzocortante
(h)</t>
  </si>
  <si>
    <t>mmmm</t>
  </si>
  <si>
    <t>mmmm</t>
  </si>
  <si>
    <t>mmmm</t>
  </si>
  <si>
    <t>mmmm</t>
  </si>
  <si>
    <t>mmmm</t>
  </si>
  <si>
    <t>mmmm</t>
  </si>
  <si>
    <t>mmmm</t>
  </si>
  <si>
    <t>mmmm</t>
  </si>
  <si>
    <t>mmmm</t>
  </si>
  <si>
    <t>mmmm</t>
  </si>
  <si>
    <t>mmmm</t>
  </si>
  <si>
    <t>mmmm</t>
  </si>
  <si>
    <t>NOTA: depaysodiresacallao@gmail.com</t>
  </si>
  <si>
    <t>Correo: depaysodiresacallao@gmail.com</t>
  </si>
  <si>
    <t xml:space="preserve">NOTA: </t>
  </si>
</sst>
</file>

<file path=xl/styles.xml><?xml version="1.0" encoding="utf-8"?>
<styleSheet xmlns="http://schemas.openxmlformats.org/spreadsheetml/2006/main" xmlns:a="http://schemas.openxmlformats.org/drawingml/2006/main" xmlns:mc="http://schemas.openxmlformats.org/markup-compatibility/2006" xmlns:x14ac="http://schemas.microsoft.com/office/spreadsheetml/2009/9/ac" xmlns:xdr="http://schemas.openxmlformats.org/drawingml/2006/spreadsheetDrawing" count="2" mc:Ignorable="x14ac">
  <numFmts count="10">
    <numFmt numFmtId="5" formatCode="&quot;$&quot;#,##0_);(&quot;$&quot;#,##0)"/>
    <numFmt numFmtId="6" formatCode="&quot;$&quot;#,##0_);[Red](&quot;$&quot;#,##0)"/>
    <numFmt numFmtId="7" formatCode="&quot;$&quot;#,##0.00_);(&quot;$&quot;#,##0.00)"/>
    <numFmt numFmtId="8" formatCode="&quot;$&quot;#,##0.00_);[Red](&quot;$&quot;#,##0.00)"/>
    <numFmt numFmtId="41" formatCode="_(* #,##0_);_(* (#,##0);_(* &quot;-&quot;_);_(@_)"/>
    <numFmt numFmtId="42" formatCode="_(&quot;$&quot;* #,##0_);_(&quot;$&quot;* (#,##0);_(&quot;$&quot;* &quot;-&quot;_);_(@_)"/>
    <numFmt numFmtId="43" formatCode="_(* #,##0.00_);_(* (#,##0.00);_(* &quot;-&quot;??_);_(@_)"/>
    <numFmt numFmtId="44" formatCode="_(&quot;$&quot;* #,##0.00_);_(&quot;$&quot;* (#,##0.00);_(&quot;$&quot;* &quot;-&quot;??_);_(@_)"/>
    <numFmt numFmtId="164" formatCode="0.00\ &quot;Kg&quot;"/>
    <numFmt numFmtId="165" formatCode="[$-F400]h:mm:ss\ AM/PM"/>
  </numFmts>
  <fonts count="27">
    <font>
      <name val="Times New Roman"/>
      <color rgb="FF000000"/>
      <sz val="10"/>
      <scheme val="minor"/>
    </font>
    <font>
      <name val="Arial"/>
      <family val="2"/>
      <b/>
      <color rgb="FF000000"/>
      <sz val="6"/>
    </font>
    <font>
      <name val="Arial"/>
      <family val="2"/>
      <color rgb="FF000000"/>
      <sz val="6"/>
    </font>
    <font>
      <name val="Times New Roman"/>
      <family val="1"/>
      <color rgb="FF000000"/>
      <sz val="8"/>
    </font>
    <font>
      <name val="Times New Roman"/>
      <family val="1"/>
      <color rgb="FF000000"/>
      <sz val="8"/>
      <scheme val="minor"/>
    </font>
    <font>
      <name val="Arial"/>
      <family val="2"/>
      <b/>
      <color rgb="FF000000"/>
      <sz val="8"/>
    </font>
    <font>
      <name val="Arial"/>
      <family val="2"/>
      <b/>
      <color rgb="FF221F20"/>
      <sz val="8"/>
    </font>
    <font>
      <name val="Arial"/>
      <family val="2"/>
      <b/>
      <color rgb="FF221F20"/>
      <sz val="8"/>
      <u val="single"/>
    </font>
    <font>
      <name val="Arial"/>
      <family val="2"/>
      <color rgb="FF000000"/>
      <sz val="8"/>
    </font>
    <font>
      <name val="Arial"/>
      <family val="2"/>
      <color rgb="FF221F20"/>
      <sz val="8"/>
    </font>
    <font>
      <name val="Arial"/>
      <family val="2"/>
      <b/>
      <color rgb="FF000000"/>
      <sz val="8"/>
    </font>
    <font>
      <name val="Arial"/>
      <family val="2"/>
      <b/>
      <color rgb="FF4AACC5"/>
      <sz val="8"/>
    </font>
    <font>
      <name val="Times New Roman"/>
      <family val="1"/>
      <color rgb="FF000000"/>
      <sz val="8"/>
    </font>
    <font>
      <name val="Arial"/>
      <family val="2"/>
      <color rgb="FF3E3C3C"/>
      <sz val="8"/>
    </font>
    <font>
      <name val="Arial"/>
      <family val="2"/>
      <color rgb="FF000000"/>
      <sz val="8"/>
    </font>
    <font>
      <name val="Arial"/>
      <family val="2"/>
      <color rgb="FF000000"/>
      <sz val="9"/>
      <u val="single"/>
    </font>
    <font>
      <name val="Arial"/>
      <family val="2"/>
      <color rgb="FF000000"/>
      <sz val="9"/>
    </font>
    <font>
      <name val="Arial"/>
      <family val="2"/>
      <color rgb="FF000000"/>
      <sz val="5"/>
    </font>
    <font>
      <name val="Arial"/>
      <family val="2"/>
      <b/>
      <color rgb="FF000000"/>
      <sz val="9"/>
    </font>
    <font>
      <name val="Tahoma"/>
      <family val="2"/>
      <color rgb="FFauto"/>
      <sz val="9"/>
    </font>
    <font>
      <name val="Tahoma"/>
      <family val="2"/>
      <b/>
      <color rgb="FFauto"/>
      <sz val="9"/>
    </font>
    <font>
      <name val="Arial"/>
      <family val="2"/>
      <b/>
      <color rgb="FF000000"/>
      <sz val="9"/>
    </font>
    <font>
      <name val="Arial"/>
      <family val="1"/>
      <color rgb="FF000000"/>
      <sz val="8"/>
    </font>
    <font>
      <name val="Arial"/>
      <family val="1"/>
      <b/>
      <color rgb="FF000000"/>
      <sz val="8"/>
    </font>
    <font>
      <name val="Arial"/>
      <family val="1"/>
      <b/>
      <color rgb="FF000000"/>
      <sz val="12"/>
    </font>
    <font>
      <name val="Times New Roman"/>
      <family val="1"/>
      <color rgb="FF000000"/>
      <sz val="12"/>
    </font>
    <font>
      <name val="Times New Roman"/>
      <family val="1"/>
      <b/>
      <color rgb="FF000000"/>
      <sz val="12"/>
    </font>
  </fonts>
  <fills count="10">
    <fill>
      <patternFill patternType="none"/>
    </fill>
    <fill>
      <patternFill patternType="gray125"/>
    </fill>
    <fill>
      <patternFill patternType="solid">
        <fgColor rgb="FFDCE6F0"/>
        <bgColor rgb="FFDCE6F0"/>
      </patternFill>
    </fill>
    <fill>
      <patternFill patternType="solid">
        <fgColor rgb="FFFFFFFF"/>
        <bgColor theme="0"/>
      </patternFill>
    </fill>
    <fill>
      <patternFill patternType="solid">
        <fgColor rgb="FFDEEAF6"/>
        <bgColor indexed="64"/>
      </patternFill>
    </fill>
    <fill>
      <patternFill patternType="solid">
        <fgColor rgb="FFFF0000"/>
        <bgColor rgb="FFDCE6F0"/>
      </patternFill>
    </fill>
    <fill>
      <patternFill patternType="solid">
        <fgColor rgb="FFFFFF00"/>
        <bgColor rgb="FFDCE6F0"/>
      </patternFill>
    </fill>
    <fill>
      <patternFill patternType="solid">
        <fgColor rgb="FF7F7F7F"/>
        <bgColor rgb="FFDCE6F0"/>
      </patternFill>
    </fill>
    <fill>
      <patternFill patternType="solid">
        <fgColor rgb="FFDEEAF6"/>
        <bgColor theme="0"/>
      </patternFill>
    </fill>
    <fill>
      <patternFill patternType="solid">
        <fgColor rgb="FFFFFFFF"/>
        <bgColor indexed="64"/>
      </patternFill>
    </fill>
  </fills>
  <borders count="10"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diagonal style="none">
        <color rgb="FF000000"/>
      </diagonal>
    </border>
    <border>
      <left style="none">
        <color rgb="FF000000"/>
      </left>
      <right style="none">
        <color rgb="FF000000"/>
      </right>
      <top style="none">
        <color rgb="FF000000"/>
      </top>
      <bottom style="thin">
        <color rgb="FF000000"/>
      </bottom>
      <diagonal style="none">
        <color rgb="FF000000"/>
      </diagonal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none">
        <color rgb="FF000000"/>
      </diagonal>
    </border>
    <border>
      <left style="thin">
        <color rgb="FF000000"/>
      </left>
      <right style="none">
        <color rgb="FF000000"/>
      </right>
      <top style="thin">
        <color rgb="FF000000"/>
      </top>
      <bottom style="thin">
        <color rgb="FF000000"/>
      </bottom>
      <diagonal style="none">
        <color rgb="FF000000"/>
      </diagonal>
    </border>
    <border>
      <left style="non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none">
        <color rgb="FF000000"/>
      </diagonal>
    </border>
    <border>
      <left style="none">
        <color rgb="FF000000"/>
      </left>
      <right style="none">
        <color rgb="FF000000"/>
      </right>
      <top style="thin">
        <color rgb="FF000000"/>
      </top>
      <bottom style="none">
        <color rgb="FF000000"/>
      </bottom>
      <diagonal style="none">
        <color rgb="FF000000"/>
      </diagonal>
    </border>
    <border>
      <left style="thin">
        <color rgb="FF000000"/>
      </left>
      <right style="thin">
        <color rgb="FF000000"/>
      </right>
      <top style="thin">
        <color rgb="FF000000"/>
      </top>
      <bottom style="none">
        <color rgb="FF000000"/>
      </bottom>
      <diagonal style="none">
        <color rgb="FF000000"/>
      </diagonal>
    </border>
    <border>
      <left style="thin"/>
      <right style="none">
        <color rgb="FF000000"/>
      </right>
      <top style="thin"/>
      <bottom style="thin"/>
      <diagonal style="none">
        <color rgb="FF000000"/>
      </diagonal>
    </border>
    <border>
      <left style="none">
        <color rgb="FF000000"/>
      </left>
      <right style="none">
        <color rgb="FF000000"/>
      </right>
      <top style="thin"/>
      <bottom style="thin"/>
      <diagonal style="none">
        <color rgb="FF000000"/>
      </diagonal>
    </border>
    <border>
      <left style="none">
        <color rgb="FF000000"/>
      </left>
      <right style="thin"/>
      <top style="thin"/>
      <bottom style="thin"/>
      <diagonal style="none">
        <color rgb="FF000000"/>
      </diagonal>
    </border>
  </borders>
  <cellStyleXfs count="1">
    <xf numFmtId="0" fontId="0" fillId="0" borderId="0" xfId="0"/>
  </cellStyleXfs>
  <cellXfs count="97">
    <xf numFmtId="0" fontId="0" fillId="0" borderId="0" xfId="0"/>
    <xf numFmtId="0" fontId="3" fillId="0" borderId="0" xfId="0" applyFont="1" applyAlignment="1" applyProtection="1">
      <alignment horizontal="left" vertical="top"/>
      <protection locked="0" hidden="1"/>
    </xf>
    <xf numFmtId="0" fontId="4" fillId="0" borderId="0" xfId="0" applyFont="1" applyProtection="1">
      <protection locked="0" hidden="1"/>
    </xf>
    <xf numFmtId="0" fontId="3" fillId="0" borderId="0" xfId="0" applyFont="1" applyAlignment="1" applyProtection="1">
      <alignment horizontal="left" wrapText="1"/>
      <protection locked="0" hidden="1"/>
    </xf>
    <xf numFmtId="0" fontId="3" fillId="0" borderId="0" xfId="0" applyFont="1" applyAlignment="1" applyProtection="1">
      <alignment horizontal="left" vertical="center" wrapText="1"/>
      <protection locked="0" hidden="1"/>
    </xf>
    <xf numFmtId="0" fontId="8" fillId="0" borderId="0" xfId="0" applyFont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left" vertical="center"/>
      <protection locked="0" hidden="1"/>
    </xf>
    <xf numFmtId="0" fontId="3" fillId="0" borderId="0" xfId="0" applyFont="1" applyAlignment="1" applyProtection="1">
      <alignment horizontal="left" vertical="center"/>
      <protection locked="0" hidden="1"/>
    </xf>
    <xf numFmtId="0" fontId="8" fillId="0" borderId="1" xfId="0" applyFont="1" applyBorder="1" applyAlignment="1" applyProtection="1">
      <alignment vertical="center"/>
      <protection locked="0" hidden="1"/>
    </xf>
    <xf numFmtId="0" fontId="5" fillId="2" borderId="2" xfId="0" applyFont="1" applyFill="1" applyBorder="1" applyAlignment="1" applyProtection="1">
      <alignment horizontal="center" vertical="center" wrapText="1"/>
      <protection locked="0" hidden="1"/>
    </xf>
    <xf numFmtId="0" fontId="3" fillId="2" borderId="2" xfId="0" applyFont="1" applyFill="1" applyBorder="1" applyAlignment="1" applyProtection="1">
      <alignment horizontal="center" vertical="top" wrapText="1"/>
      <protection locked="0" hidden="1"/>
    </xf>
    <xf numFmtId="0" fontId="10" fillId="2" borderId="2" xfId="0" applyFont="1" applyFill="1" applyBorder="1" applyAlignment="1" applyProtection="1">
      <alignment horizontal="center" vertical="top" wrapText="1"/>
      <protection locked="0" hidden="1"/>
    </xf>
    <xf numFmtId="0" fontId="5" fillId="2" borderId="2" xfId="0" applyFont="1" applyFill="1" applyBorder="1" applyAlignment="1" applyProtection="1">
      <alignment horizontal="center" vertical="top" wrapText="1"/>
      <protection locked="0" hidden="1"/>
    </xf>
    <xf numFmtId="1" fontId="9" fillId="0" borderId="2" xfId="0" applyNumberFormat="1" applyFont="1" applyBorder="1" applyAlignment="1" applyProtection="1">
      <alignment horizontal="center" vertical="center" shrinkToFit="1"/>
      <protection locked="0" hidden="1"/>
    </xf>
    <xf numFmtId="0" fontId="8" fillId="0" borderId="2" xfId="0" applyFont="1" applyBorder="1" applyAlignment="1" applyProtection="1">
      <alignment horizontal="center" vertical="center" wrapText="1"/>
      <protection locked="0" hidden="1"/>
    </xf>
    <xf numFmtId="0" fontId="3" fillId="2" borderId="2" xfId="0" applyFont="1" applyFill="1" applyBorder="1" applyAlignment="1" applyProtection="1">
      <alignment horizontal="center" vertical="center" wrapText="1"/>
      <protection locked="0" hidden="1"/>
    </xf>
    <xf numFmtId="0" fontId="17" fillId="0" borderId="0" xfId="0" applyFont="1" applyAlignment="1" applyProtection="1">
      <alignment horizontal="left" vertical="center"/>
      <protection locked="0" hidden="1"/>
    </xf>
    <xf numFmtId="20" fontId="16" fillId="0" borderId="2" xfId="0" applyNumberFormat="1" applyFont="1" applyBorder="1" applyAlignment="1" applyProtection="1">
      <alignment horizontal="center" vertical="center" wrapText="1"/>
      <protection locked="0" hidden="1"/>
    </xf>
    <xf numFmtId="164" fontId="18" fillId="3" borderId="2" xfId="0" applyNumberFormat="1" applyFont="1" applyFill="1" applyBorder="1" applyAlignment="1" applyProtection="1">
      <alignment horizontal="center" vertical="center"/>
      <protection locked="0" hidden="1"/>
    </xf>
    <xf numFmtId="0" fontId="16" fillId="0" borderId="2" xfId="0" applyFont="1" applyBorder="1" applyAlignment="1" applyProtection="1">
      <alignment horizontal="center" vertical="center" wrapText="1"/>
      <protection locked="0" hidden="1"/>
    </xf>
    <xf numFmtId="1" fontId="18" fillId="0" borderId="2" xfId="0" applyNumberFormat="1" applyFont="1" applyBorder="1" applyAlignment="1" applyProtection="1">
      <alignment horizontal="center" vertical="center" shrinkToFit="1"/>
      <protection locked="0" hidden="1"/>
    </xf>
    <xf numFmtId="164" fontId="18" fillId="8" borderId="2" xfId="0" applyNumberFormat="1" applyFont="1" applyFill="1" applyBorder="1" applyAlignment="1" applyProtection="1">
      <alignment horizontal="center" vertical="center"/>
      <protection locked="0" hidden="1"/>
    </xf>
    <xf numFmtId="1" fontId="18" fillId="4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3" fillId="0" borderId="0" xfId="0" applyFont="1" applyAlignment="1" applyProtection="1">
      <alignment horizontal="center" vertical="top" wrapText="1"/>
      <protection locked="0" hidden="1"/>
    </xf>
    <xf numFmtId="0" fontId="16" fillId="4" borderId="7" xfId="0" applyFont="1" applyFill="1" applyBorder="1" applyAlignment="1" applyProtection="1">
      <alignment vertical="center"/>
      <protection locked="0" hidden="1"/>
    </xf>
    <xf numFmtId="0" fontId="16" fillId="4" borderId="8" xfId="0" applyFont="1" applyFill="1" applyBorder="1" applyAlignment="1" applyProtection="1">
      <alignment vertical="center"/>
      <protection locked="0" hidden="1"/>
    </xf>
    <xf numFmtId="0" fontId="16" fillId="4" borderId="9" xfId="0" applyFont="1" applyFill="1" applyBorder="1" applyAlignment="1" applyProtection="1">
      <alignment vertical="center"/>
      <protection locked="0" hidden="1"/>
    </xf>
    <xf numFmtId="0" fontId="5" fillId="2" borderId="6" xfId="0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6" fillId="2" borderId="2" xfId="0" applyFont="1" applyFill="1" applyBorder="1" applyAlignment="1" applyProtection="1">
      <alignment horizontal="center" vertical="center" wrapText="1"/>
      <protection locked="0"/>
    </xf>
    <xf numFmtId="0" fontId="14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4" fillId="0" borderId="0" xfId="0" applyFont="1" applyProtection="1">
      <protection locked="0"/>
    </xf>
    <xf numFmtId="0" fontId="14" fillId="0" borderId="2" xfId="0" applyFont="1" applyBorder="1" applyAlignment="1" applyProtection="1">
      <alignment horizontal="center"/>
      <protection locked="0"/>
    </xf>
    <xf numFmtId="1" fontId="14" fillId="0" borderId="2" xfId="0" applyNumberFormat="1" applyFont="1" applyBorder="1" applyAlignment="1" applyProtection="1">
      <alignment horizontal="center"/>
      <protection locked="0"/>
    </xf>
    <xf numFmtId="165" fontId="14" fillId="0" borderId="2" xfId="0" applyNumberFormat="1" applyFont="1" applyBorder="1" applyAlignment="1" applyProtection="1">
      <alignment horizontal="center" wrapText="1"/>
      <protection locked="0"/>
    </xf>
    <xf numFmtId="164" fontId="14" fillId="3" borderId="2" xfId="0" applyNumberFormat="1" applyFont="1" applyFill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wrapText="1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0" xfId="0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8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8" fillId="0" borderId="1" xfId="0" applyFont="1" applyBorder="1" applyAlignment="1" applyProtection="1">
      <alignment vertical="center"/>
      <protection hidden="1"/>
    </xf>
    <xf numFmtId="1" fontId="9" fillId="0" borderId="2" xfId="0" applyNumberFormat="1" applyFont="1" applyBorder="1" applyAlignment="1" applyProtection="1">
      <alignment horizontal="center" vertical="center" shrinkToFit="1"/>
      <protection hidden="1"/>
    </xf>
    <xf numFmtId="20" fontId="16" fillId="0" borderId="2" xfId="0" applyNumberFormat="1" applyFont="1" applyBorder="1" applyAlignment="1" applyProtection="1">
      <alignment horizontal="center" vertical="center" wrapText="1"/>
      <protection hidden="1"/>
    </xf>
    <xf numFmtId="164" fontId="18" fillId="3" borderId="2" xfId="0" applyNumberFormat="1" applyFont="1" applyFill="1" applyBorder="1" applyAlignment="1" applyProtection="1">
      <alignment horizontal="center" vertical="center"/>
      <protection hidden="1"/>
    </xf>
    <xf numFmtId="0" fontId="16" fillId="0" borderId="2" xfId="0" applyFont="1" applyBorder="1" applyAlignment="1" applyProtection="1">
      <alignment horizontal="center" vertical="center" wrapText="1"/>
      <protection hidden="1"/>
    </xf>
    <xf numFmtId="1" fontId="18" fillId="0" borderId="2" xfId="0" applyNumberFormat="1" applyFont="1" applyBorder="1" applyAlignment="1" applyProtection="1">
      <alignment horizontal="center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164" fontId="18" fillId="8" borderId="2" xfId="0" applyNumberFormat="1" applyFont="1" applyFill="1" applyBorder="1" applyAlignment="1" applyProtection="1">
      <alignment horizontal="center" vertical="center"/>
      <protection hidden="1"/>
    </xf>
    <xf numFmtId="1" fontId="1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hidden="1"/>
    </xf>
    <xf numFmtId="0" fontId="6" fillId="5" borderId="2" xfId="0" applyFont="1" applyFill="1" applyBorder="1" applyAlignment="1" applyProtection="1">
      <alignment horizontal="center" vertical="top" wrapText="1"/>
      <protection locked="0" hidden="1"/>
    </xf>
    <xf numFmtId="0" fontId="6" fillId="6" borderId="2" xfId="0" applyFont="1" applyFill="1" applyBorder="1" applyAlignment="1" applyProtection="1">
      <alignment horizontal="center" vertical="top" wrapText="1"/>
      <protection locked="0" hidden="1"/>
    </xf>
    <xf numFmtId="0" fontId="6" fillId="7" borderId="2" xfId="0" applyFont="1" applyFill="1" applyBorder="1" applyAlignment="1" applyProtection="1">
      <alignment horizontal="center" vertical="top" wrapText="1"/>
      <protection locked="0" hidden="1"/>
    </xf>
    <xf numFmtId="0" fontId="5" fillId="0" borderId="0" xfId="0" applyFont="1" applyAlignment="1" applyProtection="1">
      <alignment horizontal="center" vertical="top" wrapText="1"/>
      <protection locked="0" hidden="1"/>
    </xf>
    <xf numFmtId="0" fontId="4" fillId="0" borderId="0" xfId="0" applyFont="1" applyProtection="1">
      <protection locked="0" hidden="1"/>
    </xf>
    <xf numFmtId="0" fontId="3" fillId="0" borderId="0" xfId="0" applyFont="1" applyAlignment="1" applyProtection="1">
      <alignment horizontal="center" vertical="top" wrapText="1"/>
      <protection locked="0" hidden="1"/>
    </xf>
    <xf numFmtId="0" fontId="5" fillId="4" borderId="3" xfId="0" applyFont="1" applyFill="1" applyBorder="1" applyAlignment="1" applyProtection="1">
      <alignment horizontal="center" vertical="center" wrapText="1"/>
      <protection locked="0" hidden="1"/>
    </xf>
    <xf numFmtId="0" fontId="12" fillId="4" borderId="4" xfId="0" applyFont="1" applyFill="1" applyBorder="1" applyProtection="1">
      <protection locked="0" hidden="1"/>
    </xf>
    <xf numFmtId="0" fontId="5" fillId="0" borderId="5" xfId="0" applyFont="1" applyBorder="1" applyAlignment="1" applyProtection="1">
      <alignment horizontal="left" vertical="top" wrapText="1"/>
      <protection locked="0" hidden="1"/>
    </xf>
    <xf numFmtId="0" fontId="12" fillId="0" borderId="5" xfId="0" applyFont="1" applyBorder="1" applyProtection="1">
      <protection locked="0" hidden="1"/>
    </xf>
    <xf numFmtId="0" fontId="8" fillId="0" borderId="0" xfId="0" applyFont="1" applyAlignment="1" applyProtection="1">
      <alignment horizontal="left" vertical="top" wrapText="1"/>
      <protection locked="0" hidden="1"/>
    </xf>
    <xf numFmtId="14" fontId="16" fillId="4" borderId="7" xfId="0" applyNumberFormat="1" applyFont="1" applyFill="1" applyBorder="1" applyAlignment="1" applyProtection="1">
      <alignment horizontal="center" vertical="center"/>
      <protection locked="0" hidden="1"/>
    </xf>
    <xf numFmtId="14" fontId="16" fillId="4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4" borderId="7" xfId="0" applyFont="1" applyFill="1" applyBorder="1" applyAlignment="1" applyProtection="1">
      <alignment horizontal="left" vertical="center"/>
      <protection hidden="1"/>
    </xf>
    <xf numFmtId="0" fontId="16" fillId="4" borderId="9" xfId="0" applyFont="1" applyFill="1" applyBorder="1" applyAlignment="1" applyProtection="1">
      <alignment horizontal="left" vertical="center"/>
      <protection hidden="1"/>
    </xf>
    <xf numFmtId="0" fontId="15" fillId="4" borderId="7" xfId="0" applyFont="1" applyFill="1" applyBorder="1" applyAlignment="1" applyProtection="1">
      <alignment vertical="center"/>
      <protection locked="0" hidden="1"/>
    </xf>
    <xf numFmtId="0" fontId="15" fillId="4" borderId="8" xfId="0" applyFont="1" applyFill="1" applyBorder="1" applyAlignment="1" applyProtection="1">
      <alignment vertical="center"/>
      <protection locked="0" hidden="1"/>
    </xf>
    <xf numFmtId="0" fontId="15" fillId="4" borderId="9" xfId="0" applyFont="1" applyFill="1" applyBorder="1" applyAlignment="1" applyProtection="1">
      <alignment vertical="center"/>
      <protection locked="0" hidden="1"/>
    </xf>
    <xf numFmtId="0" fontId="16" fillId="4" borderId="7" xfId="0" applyFont="1" applyFill="1" applyBorder="1" applyAlignment="1" applyProtection="1">
      <alignment vertical="center"/>
      <protection locked="0" hidden="1"/>
    </xf>
    <xf numFmtId="0" fontId="16" fillId="4" borderId="8" xfId="0" applyFont="1" applyFill="1" applyBorder="1" applyAlignment="1" applyProtection="1">
      <alignment vertical="center"/>
      <protection locked="0" hidden="1"/>
    </xf>
    <xf numFmtId="0" fontId="16" fillId="4" borderId="9" xfId="0" applyFont="1" applyFill="1" applyBorder="1" applyAlignment="1" applyProtection="1">
      <alignment vertical="center"/>
      <protection locked="0" hidden="1"/>
    </xf>
    <xf numFmtId="0" fontId="16" fillId="9" borderId="0" xfId="0" applyFont="1" applyFill="1" applyAlignment="1" applyProtection="1">
      <alignment horizontal="left" vertical="center"/>
      <protection hidden="1"/>
    </xf>
    <xf numFmtId="0" fontId="15" fillId="4" borderId="7" xfId="0" applyFont="1" applyFill="1" applyBorder="1" applyAlignment="1" applyProtection="1">
      <alignment horizontal="left" vertical="center"/>
      <protection hidden="1"/>
    </xf>
    <xf numFmtId="0" fontId="15" fillId="4" borderId="8" xfId="0" applyFont="1" applyFill="1" applyBorder="1" applyAlignment="1" applyProtection="1">
      <alignment horizontal="left" vertical="center"/>
      <protection hidden="1"/>
    </xf>
    <xf numFmtId="0" fontId="15" fillId="4" borderId="9" xfId="0" applyFont="1" applyFill="1" applyBorder="1" applyAlignment="1" applyProtection="1">
      <alignment horizontal="left" vertical="center"/>
      <protection hidden="1"/>
    </xf>
    <xf numFmtId="14" fontId="16" fillId="4" borderId="7" xfId="0" applyNumberFormat="1" applyFont="1" applyFill="1" applyBorder="1" applyAlignment="1" applyProtection="1">
      <alignment horizontal="left" vertical="center"/>
      <protection hidden="1"/>
    </xf>
    <xf numFmtId="14" fontId="16" fillId="4" borderId="9" xfId="0" applyNumberFormat="1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horizontal="left" vertical="center"/>
      <protection hidden="1"/>
    </xf>
    <xf numFmtId="0" fontId="21" fillId="4" borderId="9" xfId="0" applyFont="1" applyFill="1" applyBorder="1" applyAlignment="1" applyProtection="1">
      <alignment horizontal="left" vertical="center"/>
      <protection hidden="1"/>
    </xf>
    <xf numFmtId="0" fontId="16" fillId="4" borderId="8" xfId="0" applyFont="1" applyFill="1" applyBorder="1" applyAlignment="1" applyProtection="1">
      <alignment horizontal="left" vertical="center"/>
      <protection hidden="1"/>
    </xf>
    <xf numFmtId="0" fontId="5" fillId="4" borderId="3" xfId="0" applyFont="1" applyFill="1" applyBorder="1" applyAlignment="1" applyProtection="1">
      <alignment horizontal="center" vertical="center" wrapText="1"/>
      <protection hidden="1"/>
    </xf>
    <xf numFmtId="0" fontId="12" fillId="4" borderId="4" xfId="0" applyFont="1" applyFill="1" applyBorder="1" applyProtection="1">
      <protection hidden="1"/>
    </xf>
    <xf numFmtId="0" fontId="22" fillId="0" borderId="0" xfId="0" applyFont="1" applyAlignment="1" applyProtection="1">
      <alignment horizontal="left" vertical="top"/>
      <protection locked="0" hidden="1"/>
    </xf>
    <xf numFmtId="0" fontId="23" fillId="0" borderId="0" xfId="0" applyFont="1" applyAlignment="1" applyProtection="1">
      <alignment horizontal="left" vertical="top"/>
      <protection locked="0" hidden="1"/>
    </xf>
    <xf numFmtId="0" fontId="24" fillId="0" borderId="0" xfId="0" applyFont="1" applyAlignment="1" applyProtection="1">
      <alignment horizontal="left" vertical="top"/>
      <protection locked="0" hidden="1"/>
    </xf>
    <xf numFmtId="0" fontId="25" fillId="0" borderId="0" xfId="0" applyFont="1" applyAlignment="1" applyProtection="1">
      <alignment horizontal="left" vertical="top"/>
      <protection locked="0" hidden="1"/>
    </xf>
    <xf numFmtId="0" fontId="26" fillId="0" borderId="0" xfId="0" applyFont="1" applyAlignment="1" applyProtection="1">
      <alignment horizontal="left" vertical="top"/>
      <protection locked="0" hidden="1"/>
    </xf>
  </cellXfs>
  <cellStyles count="1">
    <cellStyle name="Normal" xfId="0" builtinId="0"/>
  </cellStyles>
  <dxfs count="6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 TargetMode="Internal"/><Relationship Id="rId10" Type="http://schemas.openxmlformats.org/officeDocument/2006/relationships/worksheet" Target="worksheets/sheet10.xml" TargetMode="Internal"/><Relationship Id="rId11" Type="http://schemas.openxmlformats.org/officeDocument/2006/relationships/worksheet" Target="worksheets/sheet11.xml" TargetMode="Internal"/><Relationship Id="rId12" Type="http://schemas.openxmlformats.org/officeDocument/2006/relationships/worksheet" Target="worksheets/sheet12.xml" TargetMode="Internal"/><Relationship Id="rId13" Type="http://schemas.openxmlformats.org/officeDocument/2006/relationships/worksheet" Target="worksheets/sheet13.xml" TargetMode="Internal"/><Relationship Id="rId14" Type="http://schemas.openxmlformats.org/officeDocument/2006/relationships/worksheet" Target="worksheets/sheet14.xml" TargetMode="Internal"/><Relationship Id="rId15" Type="http://schemas.openxmlformats.org/officeDocument/2006/relationships/worksheet" Target="worksheets/sheet15.xml" TargetMode="Internal"/><Relationship Id="rId16" Type="http://schemas.openxmlformats.org/officeDocument/2006/relationships/pivotCacheDefinition" Target="pivotCache/pivotCacheDefinition1.xml" TargetMode="Internal"/><Relationship Id="rId18" Type="http://customschemas.google.com/relationships/workbookmetadata" Target="metadata" TargetMode="Internal"/><Relationship Id="rId19" Type="http://schemas.openxmlformats.org/officeDocument/2006/relationships/theme" Target="theme/theme1.xml" TargetMode="Internal"/><Relationship Id="rId2" Type="http://schemas.openxmlformats.org/officeDocument/2006/relationships/worksheet" Target="worksheets/sheet2.xml" TargetMode="Internal"/><Relationship Id="rId20" Type="http://schemas.openxmlformats.org/officeDocument/2006/relationships/styles" Target="styles.xml" TargetMode="Internal"/><Relationship Id="rId21" Type="http://schemas.openxmlformats.org/officeDocument/2006/relationships/sharedStrings" Target="sharedStrings.xml" TargetMode="Internal"/><Relationship Id="rId22" Type="http://schemas.openxmlformats.org/officeDocument/2006/relationships/calcChain" Target="calcChain.xml" TargetMode="Internal"/><Relationship Id="rId3" Type="http://schemas.openxmlformats.org/officeDocument/2006/relationships/worksheet" Target="worksheets/sheet3.xml" TargetMode="Internal"/><Relationship Id="rId4" Type="http://schemas.openxmlformats.org/officeDocument/2006/relationships/worksheet" Target="worksheets/sheet4.xml" TargetMode="Internal"/><Relationship Id="rId5" Type="http://schemas.openxmlformats.org/officeDocument/2006/relationships/worksheet" Target="worksheets/sheet5.xml" TargetMode="Internal"/><Relationship Id="rId6" Type="http://schemas.openxmlformats.org/officeDocument/2006/relationships/worksheet" Target="worksheets/sheet6.xml" TargetMode="Internal"/><Relationship Id="rId7" Type="http://schemas.openxmlformats.org/officeDocument/2006/relationships/worksheet" Target="worksheets/sheet7.xml" TargetMode="Internal"/><Relationship Id="rId8" Type="http://schemas.openxmlformats.org/officeDocument/2006/relationships/worksheet" Target="worksheets/sheet8.xml" TargetMode="Internal"/><Relationship Id="rId9" Type="http://schemas.openxmlformats.org/officeDocument/2006/relationships/worksheet" Target="worksheets/sheet9.xml" TargetMode="Interna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85725</xdr:rowOff>
    </xdr:from>
    <xdr:ext cx="628650" cy="57150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7675" y="85725"/>
          <a:ext cx="6286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47625</xdr:rowOff>
    </xdr:from>
    <xdr:ext cx="923925" cy="523875"/>
    <xdr:pic>
      <xdr:nvPicPr>
        <xdr:cNvPr id="3" name="image2.png" descr="https://lh6.googleusercontent.com/qO1hscFraEDV5SlMY10QxBXGlgT2FsZjLnDm-7PP9mUJ2MAsyYngfMJ3r7G2kFdtVdskzXw2EQlGtoRhNCKFEMOI5lrfpoqXND40GaGkiSmAd4vxOtb9mnH_2Wr4cIeFjuCOsn8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0689" t="14635" r="6897" b="13320"/>
        <a:stretch/>
      </xdr:blipFill>
      <xdr:spPr>
        <a:xfrm>
          <a:off x="95250" y="47625"/>
          <a:ext cx="923925" cy="523875"/>
        </a:xfrm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bel Teodora Borda Olivas" refreshedDate="44939.63869965278" createdVersion="5" refreshedVersion="5" minRefreshableVersion="3" recordCount="372">
  <cacheSource type="worksheet">
    <worksheetSource ref="A1:R373" sheet="CONSOLIDADO"/>
  </cacheSource>
  <cacheFields count="18">
    <cacheField name="AÑO" numFmtId="0">
      <sharedItems containsSemiMixedTypes="0" containsString="0" containsNumber="1" containsInteger="1" minValue="2023" maxValue="2023"/>
    </cacheField>
    <cacheField name="NOMBRE DEL GENERADOR/EESS" numFmtId="0">
      <sharedItems containsSemiMixedTypes="0" containsString="0" containsNumber="1" containsInteger="1" minValue="0" maxValue="0" count="1">
        <n v="0"/>
      </sharedItems>
    </cacheField>
    <cacheField name="MES" numFmtId="0">
      <sharedItems count="1">
        <s v="Enero"/>
      </sharedItems>
    </cacheField>
    <cacheField name="NOMBRE  DE  LA  EO-RS  ó MUNICIPIO:" numFmtId="0">
      <sharedItems containsSemiMixedTypes="0" containsString="0" containsNumber="1" containsInteger="1" minValue="0" maxValue="0"/>
    </cacheField>
    <cacheField name="NOMBRE DEL RESPONSABLE DE RESIDUOS SÓLIDOS" numFmtId="0">
      <sharedItems containsSemiMixedTypes="0" containsString="0" containsNumber="1" containsInteger="1" minValue="0" maxValue="0"/>
    </cacheField>
    <cacheField name="DIA" numFmtId="1">
      <sharedItems containsSemiMixedTypes="0" containsString="0" containsNumber="1" containsInteger="1" minValue="1" maxValue="31"/>
    </cacheField>
    <cacheField name="HORA" numFmtId="0">
      <sharedItems containsSemiMixedTypes="0" containsDate="1" containsString="0" containsMixedTypes="1" minDate="1899-12-31T00:00:00" maxDate="1899-12-31T00:00:00"/>
    </cacheField>
    <cacheField name="Peso (kg) R.B_x000a_(a)" numFmtId="0">
      <sharedItems containsSemiMixedTypes="0" containsString="0" containsNumber="1" containsInteger="1" minValue="0" maxValue="0"/>
    </cacheField>
    <cacheField name="Nº BR_x000a_(b)" numFmtId="0">
      <sharedItems containsSemiMixedTypes="0" containsString="0" containsNumber="1" containsInteger="1" minValue="0" maxValue="0"/>
    </cacheField>
    <cacheField name="Peso (kg) RE_x000a_( c)" numFmtId="0">
      <sharedItems containsSemiMixedTypes="0" containsString="0" containsNumber="1" containsInteger="1" minValue="0" maxValue="0"/>
    </cacheField>
    <cacheField name="Nº BA_x000a_(d)" numFmtId="0">
      <sharedItems containsSemiMixedTypes="0" containsString="0" containsNumber="1" containsInteger="1" minValue="0" maxValue="0"/>
    </cacheField>
    <cacheField name="Peso (kg) R.C_x000a_( e)" numFmtId="0">
      <sharedItems containsSemiMixedTypes="0" containsString="0" containsNumber="1" containsInteger="1" minValue="0" maxValue="0"/>
    </cacheField>
    <cacheField name="Nº BN_x000a_(f)" numFmtId="0">
      <sharedItems containsSemiMixedTypes="0" containsString="0" containsNumber="1" containsInteger="1" minValue="0" maxValue="0"/>
    </cacheField>
    <cacheField name="Peso (kg) R.P_x000a_(g)" numFmtId="0">
      <sharedItems containsSemiMixedTypes="0" containsString="0" containsNumber="1" containsInteger="1" minValue="0" maxValue="0"/>
    </cacheField>
    <cacheField name="Nº RRP_x000a_(h)" numFmtId="0">
      <sharedItems containsSemiMixedTypes="0" containsString="0" containsNumber="1" containsInteger="1" minValue="0" maxValue="0"/>
    </cacheField>
    <cacheField name="Total_x000a_Residuos (a+c+e+g)" numFmtId="0">
      <sharedItems containsSemiMixedTypes="0" containsString="0" containsNumber="1" containsInteger="1" minValue="0" maxValue="0"/>
    </cacheField>
    <cacheField name="Total_x000a_Bolsas (b+d+f+h)" numFmtId="0">
      <sharedItems containsSemiMixedTypes="0" containsString="0" containsNumber="1" containsInteger="1" minValue="0" maxValue="0"/>
    </cacheField>
    <cacheField name="NOMBRE DEL LUGAR DE LA DISPOSICION FINA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2">
  <r>
    <n v="2023"/>
    <x v="0"/>
    <x v="0"/>
    <n v="0"/>
    <n v="0"/>
    <n v="1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d v="1899-12-30T00:00:0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1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1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2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3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4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5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6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7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8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29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0"/>
    <n v="0"/>
    <n v="0"/>
    <n v="0"/>
    <n v="0"/>
    <n v="0"/>
    <n v="0"/>
    <n v="0"/>
    <n v="0"/>
    <n v="0"/>
    <n v="0"/>
    <n v="0"/>
    <n v="0"/>
  </r>
  <r>
    <n v="2023"/>
    <x v="0"/>
    <x v="0"/>
    <n v="0"/>
    <n v="0"/>
    <n v="31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">
  <location ref="A3:C6" firstHeaderRow="1" firstDataRow="2" firstDataCol="1"/>
  <pivotFields count="18">
    <pivotField showAll="0"/>
    <pivotField axis="axisRow" showAll="0">
      <items count="2">
        <item x="0"/>
        <item t="default"/>
      </items>
    </pivotField>
    <pivotField axis="axisCol" showAll="0">
      <items count="2">
        <item x="0"/>
        <item t="default"/>
      </items>
    </pivotField>
    <pivotField showAll="0"/>
    <pivotField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1"/>
  </rowFields>
  <rowItems count="2">
    <i>
      <x/>
    </i>
    <i t="grand">
      <x/>
    </i>
  </rowItems>
  <colFields count="1">
    <field x="2"/>
  </colFields>
  <colItems count="2">
    <i>
      <x/>
    </i>
    <i t="grand">
      <x/>
    </i>
  </colItems>
  <dataFields count="1">
    <dataField name="Suma de Total_x000a_Residuos (a+c+e+g)" fld="15" baseField="0" baseItem="0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dataOnly="0" labelOnly="1" fieldPosition="0">
        <references count="1">
          <reference field="1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.bin" TargetMode="Internal"/><Relationship Id="rId2" Type="http://schemas.openxmlformats.org/officeDocument/2006/relationships/drawing" Target="../drawings/drawing1.xml" TargetMode="Internal"/><Relationship Id="rId3" Type="http://schemas.openxmlformats.org/officeDocument/2006/relationships/vmlDrawing" Target="../drawings/vmlDrawing1.vml" TargetMode="Internal"/><Relationship Id="rId4" Type="http://schemas.openxmlformats.org/officeDocument/2006/relationships/comments" Target="../comments1.xml" TargetMode="Interna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0.bin" TargetMode="Internal"/><Relationship Id="rId2" Type="http://schemas.openxmlformats.org/officeDocument/2006/relationships/drawing" Target="../drawings/drawing10.xml" TargetMode="Internal"/><Relationship Id="rId3" Type="http://schemas.openxmlformats.org/officeDocument/2006/relationships/vmlDrawing" Target="../drawings/vmlDrawing10.vml" TargetMode="Internal"/><Relationship Id="rId4" Type="http://schemas.openxmlformats.org/officeDocument/2006/relationships/comments" Target="../comments10.xml" TargetMode="Interna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1.bin" TargetMode="Internal"/><Relationship Id="rId2" Type="http://schemas.openxmlformats.org/officeDocument/2006/relationships/drawing" Target="../drawings/drawing11.xml" TargetMode="Internal"/><Relationship Id="rId3" Type="http://schemas.openxmlformats.org/officeDocument/2006/relationships/vmlDrawing" Target="../drawings/vmlDrawing11.vml" TargetMode="Internal"/><Relationship Id="rId4" Type="http://schemas.openxmlformats.org/officeDocument/2006/relationships/comments" Target="../comments11.xml" TargetMode="Interna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2.bin" TargetMode="Internal"/><Relationship Id="rId2" Type="http://schemas.openxmlformats.org/officeDocument/2006/relationships/drawing" Target="../drawings/drawing12.xml" TargetMode="Internal"/><Relationship Id="rId3" Type="http://schemas.openxmlformats.org/officeDocument/2006/relationships/vmlDrawing" Target="../drawings/vmlDrawing12.vml" TargetMode="Internal"/><Relationship Id="rId4" Type="http://schemas.openxmlformats.org/officeDocument/2006/relationships/comments" Target="../comments12.xml" TargetMode="Interna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3.bin" TargetMode="Internal"/><Relationship Id="rId2" Type="http://schemas.openxmlformats.org/officeDocument/2006/relationships/drawing" Target="../drawings/drawing13.xml" TargetMode="Interna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14.bin" TargetMode="Interna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pivotTable" Target="../pivotTables/pivotTable1.xml" TargetMode="In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2.bin" TargetMode="Internal"/><Relationship Id="rId2" Type="http://schemas.openxmlformats.org/officeDocument/2006/relationships/drawing" Target="../drawings/drawing2.xml" TargetMode="Internal"/><Relationship Id="rId3" Type="http://schemas.openxmlformats.org/officeDocument/2006/relationships/vmlDrawing" Target="../drawings/vmlDrawing2.vml" TargetMode="Internal"/><Relationship Id="rId4" Type="http://schemas.openxmlformats.org/officeDocument/2006/relationships/comments" Target="../comments2.xml" TargetMode="In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3.bin" TargetMode="Internal"/><Relationship Id="rId2" Type="http://schemas.openxmlformats.org/officeDocument/2006/relationships/drawing" Target="../drawings/drawing3.xml" TargetMode="Internal"/><Relationship Id="rId3" Type="http://schemas.openxmlformats.org/officeDocument/2006/relationships/vmlDrawing" Target="../drawings/vmlDrawing3.vml" TargetMode="Internal"/><Relationship Id="rId4" Type="http://schemas.openxmlformats.org/officeDocument/2006/relationships/comments" Target="../comments3.xml" TargetMode="In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4.bin" TargetMode="Internal"/><Relationship Id="rId2" Type="http://schemas.openxmlformats.org/officeDocument/2006/relationships/drawing" Target="../drawings/drawing4.xml" TargetMode="Internal"/><Relationship Id="rId3" Type="http://schemas.openxmlformats.org/officeDocument/2006/relationships/vmlDrawing" Target="../drawings/vmlDrawing4.vml" TargetMode="Internal"/><Relationship Id="rId4" Type="http://schemas.openxmlformats.org/officeDocument/2006/relationships/comments" Target="../comments4.xml" TargetMode="In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5.bin" TargetMode="Internal"/><Relationship Id="rId2" Type="http://schemas.openxmlformats.org/officeDocument/2006/relationships/drawing" Target="../drawings/drawing5.xml" TargetMode="Internal"/><Relationship Id="rId3" Type="http://schemas.openxmlformats.org/officeDocument/2006/relationships/vmlDrawing" Target="../drawings/vmlDrawing5.vml" TargetMode="Internal"/><Relationship Id="rId4" Type="http://schemas.openxmlformats.org/officeDocument/2006/relationships/comments" Target="../comments5.xml" TargetMode="In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6.bin" TargetMode="Internal"/><Relationship Id="rId2" Type="http://schemas.openxmlformats.org/officeDocument/2006/relationships/drawing" Target="../drawings/drawing6.xml" TargetMode="Internal"/><Relationship Id="rId3" Type="http://schemas.openxmlformats.org/officeDocument/2006/relationships/vmlDrawing" Target="../drawings/vmlDrawing6.vml" TargetMode="Internal"/><Relationship Id="rId4" Type="http://schemas.openxmlformats.org/officeDocument/2006/relationships/comments" Target="../comments6.xml" TargetMode="In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7.bin" TargetMode="Internal"/><Relationship Id="rId2" Type="http://schemas.openxmlformats.org/officeDocument/2006/relationships/drawing" Target="../drawings/drawing7.xml" TargetMode="Internal"/><Relationship Id="rId3" Type="http://schemas.openxmlformats.org/officeDocument/2006/relationships/vmlDrawing" Target="../drawings/vmlDrawing7.vml" TargetMode="Internal"/><Relationship Id="rId4" Type="http://schemas.openxmlformats.org/officeDocument/2006/relationships/comments" Target="../comments7.xml" TargetMode="Interna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8.bin" TargetMode="Internal"/><Relationship Id="rId2" Type="http://schemas.openxmlformats.org/officeDocument/2006/relationships/drawing" Target="../drawings/drawing8.xml" TargetMode="Internal"/><Relationship Id="rId3" Type="http://schemas.openxmlformats.org/officeDocument/2006/relationships/vmlDrawing" Target="../drawings/vmlDrawing8.vml" TargetMode="Internal"/><Relationship Id="rId4" Type="http://schemas.openxmlformats.org/officeDocument/2006/relationships/comments" Target="../comments8.xml" TargetMode="Interna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printerSettings" Target="../printerSettings/printerSettings9.bin" TargetMode="Internal"/><Relationship Id="rId2" Type="http://schemas.openxmlformats.org/officeDocument/2006/relationships/drawing" Target="../drawings/drawing9.xml" TargetMode="Internal"/><Relationship Id="rId3" Type="http://schemas.openxmlformats.org/officeDocument/2006/relationships/vmlDrawing" Target="../drawings/vmlDrawing9.vml" TargetMode="Internal"/><Relationship Id="rId4" Type="http://schemas.openxmlformats.org/officeDocument/2006/relationships/comments" Target="../comments9.xml" TargetMode="Internal"/></Relationships>
</file>

<file path=xl/worksheets/sheet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workbookViewId="0" tabSelected="1" zoomScaleNormal="100">
      <selection pane="topLeft" activeCell="D67" sqref="D67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7.6640625" style="2" customWidth="1"/>
    <col min="4" max="4" width="8" style="2" customWidth="1"/>
    <col min="5" max="5" width="13" style="2" customWidth="1"/>
    <col min="6" max="6" width="10" style="2" customWidth="1"/>
    <col min="7" max="7" width="13.5" style="2" customWidth="1"/>
    <col min="8" max="8" width="6.83203125" style="2" customWidth="1"/>
    <col min="9" max="9" width="14.83203125" style="2" customWidth="1"/>
    <col min="10" max="10" width="14.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48.75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96" t="s">
        <v>62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94" t="s">
        <v>61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sheetProtection autoFilter="0"/>
  <dataConsolidate/>
  <mergeCells count="22">
    <mergeCell ref="B11:C11"/>
    <mergeCell ref="F11:G11"/>
    <mergeCell ref="D9:M9"/>
    <mergeCell ref="F15:M15"/>
    <mergeCell ref="J11:K11"/>
    <mergeCell ref="A49:B49"/>
    <mergeCell ref="A50:M50"/>
    <mergeCell ref="H54:K54"/>
    <mergeCell ref="A55:N55"/>
    <mergeCell ref="A51:C51"/>
    <mergeCell ref="H51:I51"/>
    <mergeCell ref="H52:I52"/>
    <mergeCell ref="H53:I53"/>
    <mergeCell ref="A54:C54"/>
    <mergeCell ref="A52:C52"/>
    <mergeCell ref="A53:C53"/>
    <mergeCell ref="A3:M3"/>
    <mergeCell ref="A4:M4"/>
    <mergeCell ref="A5:M5"/>
    <mergeCell ref="A6:N6"/>
    <mergeCell ref="A7:N7"/>
    <mergeCell ref="B58:F60"/>
  </mergeCells>
  <pageMargins left="0" right="0" top="0" bottom="0" header="0" footer="0"/>
  <pageSetup paperSize="9" scale="65" fitToHeight="0" orientation="portrait" r:id="rId1"/>
  <colBreaks count="2" manualBreakCount="2">
    <brk id="13" max="1048575" man="1"/>
    <brk id="22" max="1048575" man="1"/>
  </colBreaks>
  <drawing r:id="rId2"/>
  <legacyDrawing r:id="rId3"/>
</worksheet>
</file>

<file path=xl/worksheets/sheet10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topLeftCell="A4" workbookViewId="0">
      <selection pane="topLeft" activeCell="F18" sqref="F18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7.33203125" style="2" customWidth="1"/>
    <col min="4" max="4" width="8" style="2" customWidth="1"/>
    <col min="5" max="5" width="13" style="2" customWidth="1"/>
    <col min="6" max="6" width="10.1640625" style="2" customWidth="1"/>
    <col min="7" max="7" width="13.5" style="2" customWidth="1"/>
    <col min="8" max="8" width="6.83203125" style="2" customWidth="1"/>
    <col min="9" max="9" width="15.83203125" style="2" customWidth="1"/>
    <col min="10" max="10" width="14.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47.25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70" orientation="portrait" r:id="rId1"/>
  <drawing r:id="rId2"/>
  <legacyDrawing r:id="rId3"/>
</worksheet>
</file>

<file path=xl/worksheets/sheet1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topLeftCell="A4" workbookViewId="0">
      <selection pane="topLeft" activeCell="I22" sqref="I22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7.1640625" style="2" customWidth="1"/>
    <col min="4" max="4" width="8" style="2" customWidth="1"/>
    <col min="5" max="5" width="13" style="2" customWidth="1"/>
    <col min="6" max="6" width="9.83203125" style="2" customWidth="1"/>
    <col min="7" max="7" width="13.5" style="2" customWidth="1"/>
    <col min="8" max="8" width="6.83203125" style="2" customWidth="1"/>
    <col min="9" max="9" width="15.33203125" style="2" customWidth="1"/>
    <col min="10" max="10" width="15.164062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54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70" orientation="portrait" r:id="rId1"/>
  <drawing r:id="rId2"/>
  <legacyDrawing r:id="rId3"/>
</worksheet>
</file>

<file path=xl/worksheets/sheet12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workbookViewId="0">
      <selection pane="topLeft" activeCell="F17" sqref="F17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6.83203125" style="2" customWidth="1"/>
    <col min="4" max="4" width="8" style="2" customWidth="1"/>
    <col min="5" max="5" width="13" style="2" customWidth="1"/>
    <col min="6" max="6" width="10.83203125" style="2" customWidth="1"/>
    <col min="7" max="7" width="13.5" style="2" customWidth="1"/>
    <col min="8" max="8" width="6.83203125" style="2" customWidth="1"/>
    <col min="9" max="9" width="15.83203125" style="2" customWidth="1"/>
    <col min="10" max="10" width="14.664062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58.5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70" orientation="portrait" r:id="rId1"/>
  <drawing r:id="rId2"/>
  <legacyDrawing r:id="rId3"/>
</worksheet>
</file>

<file path=xl/worksheets/sheet13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Pr>
    <pageSetUpPr fitToPage="1"/>
  </sheetPr>
  <sheetViews>
    <sheetView showGridLines="0" workbookViewId="0">
      <selection pane="topLeft" activeCell="F20" sqref="F20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9" style="2" customWidth="1"/>
    <col min="4" max="4" width="8" style="2" customWidth="1"/>
    <col min="5" max="5" width="14.83203125" style="2" customWidth="1"/>
    <col min="6" max="6" width="10.1640625" style="2" customWidth="1"/>
    <col min="7" max="7" width="12" style="2" customWidth="1"/>
    <col min="8" max="8" width="6.83203125" style="2" customWidth="1"/>
    <col min="9" max="9" width="15.5" style="2" customWidth="1"/>
    <col min="10" max="10" width="14.664062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46" t="s">
        <v>14</v>
      </c>
      <c r="B9" s="46"/>
      <c r="C9" s="46"/>
      <c r="D9" s="82">
        <f>+ENE!D9</f>
        <v>0</v>
      </c>
      <c r="E9" s="83"/>
      <c r="F9" s="83"/>
      <c r="G9" s="83"/>
      <c r="H9" s="83"/>
      <c r="I9" s="83"/>
      <c r="J9" s="83"/>
      <c r="K9" s="83"/>
      <c r="L9" s="83"/>
      <c r="M9" s="84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46"/>
      <c r="B10" s="47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48" t="s">
        <v>0</v>
      </c>
      <c r="B11" s="85"/>
      <c r="C11" s="86"/>
      <c r="D11" s="49"/>
      <c r="E11" s="46" t="s">
        <v>1</v>
      </c>
      <c r="F11" s="87" t="s">
        <v>37</v>
      </c>
      <c r="G11" s="88"/>
      <c r="H11" s="49"/>
      <c r="I11" s="49"/>
      <c r="J11" s="49"/>
      <c r="K11" s="49"/>
      <c r="L11" s="49"/>
      <c r="M11" s="49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48"/>
      <c r="B12" s="48"/>
      <c r="C12" s="48"/>
      <c r="D12" s="48"/>
      <c r="E12" s="48"/>
      <c r="F12" s="48"/>
      <c r="G12" s="48"/>
      <c r="H12" s="48"/>
      <c r="I12" s="49"/>
      <c r="J12" s="49"/>
      <c r="K12" s="49"/>
      <c r="L12" s="49"/>
      <c r="M12" s="49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46" t="s">
        <v>15</v>
      </c>
      <c r="B15" s="46"/>
      <c r="C15" s="46"/>
      <c r="D15" s="46"/>
      <c r="E15" s="46"/>
      <c r="F15" s="73">
        <f>+DIC.!F15</f>
        <v>0</v>
      </c>
      <c r="G15" s="89"/>
      <c r="H15" s="89"/>
      <c r="I15" s="89"/>
      <c r="J15" s="89"/>
      <c r="K15" s="89"/>
      <c r="L15" s="89"/>
      <c r="M15" s="74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50.25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51">
        <v>1</v>
      </c>
      <c r="B18" s="52"/>
      <c r="C18" s="53">
        <f>+ENE!C18+FEB.!C18+MAR.!C18+ABR.!C18+MAY.!C18+JUN.!C18+JUL.!C18+AGOS.!C18+SET.!C18+OCT.!C18+NOV.!C18+DIC.!C18</f>
        <v>0</v>
      </c>
      <c r="D18" s="54">
        <f>+ENE!D18+FEB.!D18+MAR.!D18+ABR.!D18+MAY.!D18+JUN.!D18+JUL.!D18+AGOS.!D18+SET.!D18+OCT.!D18+NOV.!D18+DIC.!D18</f>
        <v>0</v>
      </c>
      <c r="E18" s="53">
        <f>+ENE!E18+FEB.!E18+MAR.!E18+ABR.!E18+MAY.!E18+JUN.!E18+JUL.!E18+AGOS.!E18+SET.!E18+OCT.!E18+NOV.!E18+DIC.!E18</f>
        <v>0</v>
      </c>
      <c r="F18" s="54">
        <f>+ENE!F18+FEB.!F18+MAR.!F18+ABR.!F18+MAY.!F18+JUN.!F18+JUL.!F18+AGOS.!F18+SET.!F18+OCT.!F18+NOV.!F18+DIC.!F18</f>
        <v>0</v>
      </c>
      <c r="G18" s="53">
        <f>+ENE!G18+FEB.!G18+MAR.!G18+ABR.!G18+MAY.!G18+JUN.!G18+JUL.!G18+AGOS.!G18+SET.!G18+OCT.!G18+NOV.!G18+DIC.!G18</f>
        <v>0</v>
      </c>
      <c r="H18" s="54">
        <f>+ENE!H18+FEB.!H18+MAR.!H18+ABR.!H18+MAY.!H18+JUN.!H18+JUL.!H18+AGOS.!H18+SET.!H18+OCT.!H18+NOV.!H18+DIC.!H18</f>
        <v>0</v>
      </c>
      <c r="I18" s="53">
        <f>+ENE!I18+FEB.!I18+MAR.!I18+ABR.!I18+MAY.!I18+JUN.!I18+JUL.!I18+AGOS.!I18+SET.!I18+OCT.!I18+NOV.!I18+DIC.!I18</f>
        <v>0</v>
      </c>
      <c r="J18" s="54">
        <f>+ENE!J18+FEB.!J18+MAR.!J18+ABR.!J18+MAY.!J18+JUN.!J18+JUL.!J18+AGOS.!J18+SET.!J18+OCT.!J18+NOV.!J18+DIC.!J18</f>
        <v>0</v>
      </c>
      <c r="K18" s="53">
        <f>+I18+G18+E18+C18</f>
        <v>0</v>
      </c>
      <c r="L18" s="55">
        <f>+D18+F18+H18+J18</f>
        <v>0</v>
      </c>
      <c r="M18" s="56">
        <f>+ENE!M18</f>
        <v>0</v>
      </c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51">
        <v>2</v>
      </c>
      <c r="B19" s="54"/>
      <c r="C19" s="53">
        <f>+ENE!C19+FEB.!C19+MAR.!C19+ABR.!C19+MAY.!C19+JUN.!C19+JUL.!C19+AGOS.!C19+SET.!C19+OCT.!C19+NOV.!C19+DIC.!C19</f>
        <v>0</v>
      </c>
      <c r="D19" s="54">
        <f>+ENE!D19+FEB.!D19+MAR.!D19+ABR.!D19+MAY.!D19+JUN.!D19+JUL.!D19+AGOS.!D19+SET.!D19+OCT.!D19+NOV.!D19+DIC.!D19</f>
        <v>0</v>
      </c>
      <c r="E19" s="53">
        <f>+ENE!E19+FEB.!E19+MAR.!E19+ABR.!E19+MAY.!E19+JUN.!E19+JUL.!E19+AGOS.!E19+SET.!E19+OCT.!E19+NOV.!E19+DIC.!E19</f>
        <v>0</v>
      </c>
      <c r="F19" s="54">
        <f>+ENE!F19+FEB.!F19+MAR.!F19+ABR.!F19+MAY.!F19+JUN.!F19+JUL.!F19+AGOS.!F19+SET.!F19+OCT.!F19+NOV.!F19+DIC.!F19</f>
        <v>0</v>
      </c>
      <c r="G19" s="53">
        <f>+ENE!G19+FEB.!G19+MAR.!G19+ABR.!G19+MAY.!G19+JUN.!G19+JUL.!G19+AGOS.!G19+SET.!G19+OCT.!G19+NOV.!G19+DIC.!G19</f>
        <v>0</v>
      </c>
      <c r="H19" s="54">
        <f>+ENE!H19+FEB.!H19+MAR.!H19+ABR.!H19+MAY.!H19+JUN.!H19+JUL.!H19+AGOS.!H19+SET.!H19+OCT.!H19+NOV.!H19+DIC.!H19</f>
        <v>0</v>
      </c>
      <c r="I19" s="53">
        <f>+ENE!I19+FEB.!I19+MAR.!I19+ABR.!I19+MAY.!I19+JUN.!I19+JUL.!I19+AGOS.!I19+SET.!I19+OCT.!I19+NOV.!I19+DIC.!I19</f>
        <v>0</v>
      </c>
      <c r="J19" s="54">
        <f>+ENE!J19+FEB.!J19+MAR.!J19+ABR.!J19+MAY.!J19+JUN.!J19+JUL.!J19+AGOS.!J19+SET.!J19+OCT.!J19+NOV.!J19+DIC.!J19</f>
        <v>0</v>
      </c>
      <c r="K19" s="53">
        <f>+I19+G19+E19+C19</f>
        <v>0</v>
      </c>
      <c r="L19" s="55">
        <f>+D19+F19+H19+J19</f>
        <v>0</v>
      </c>
      <c r="M19" s="56">
        <f>+ENE!M19</f>
        <v>0</v>
      </c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51">
        <v>3</v>
      </c>
      <c r="B20" s="52"/>
      <c r="C20" s="53">
        <f>+ENE!C20+FEB.!C20+MAR.!C20+ABR.!C20+MAY.!C20+JUN.!C20+JUL.!C20+AGOS.!C20+SET.!C20+OCT.!C20+NOV.!C20+DIC.!C20</f>
        <v>0</v>
      </c>
      <c r="D20" s="54">
        <f>+ENE!D20+FEB.!D20+MAR.!D20+ABR.!D20+MAY.!D20+JUN.!D20+JUL.!D20+AGOS.!D20+SET.!D20+OCT.!D20+NOV.!D20+DIC.!D20</f>
        <v>0</v>
      </c>
      <c r="E20" s="53">
        <f>+ENE!E20+FEB.!E20+MAR.!E20+ABR.!E20+MAY.!E20+JUN.!E20+JUL.!E20+AGOS.!E20+SET.!E20+OCT.!E20+NOV.!E20+DIC.!E20</f>
        <v>0</v>
      </c>
      <c r="F20" s="54">
        <f>+ENE!F20+FEB.!F20+MAR.!F20+ABR.!F20+MAY.!F20+JUN.!F20+JUL.!F20+AGOS.!F20+SET.!F20+OCT.!F20+NOV.!F20+DIC.!F20</f>
        <v>0</v>
      </c>
      <c r="G20" s="53">
        <f>+ENE!G20+FEB.!G20+MAR.!G20+ABR.!G20+MAY.!G20+JUN.!G20+JUL.!G20+AGOS.!G20+SET.!G20+OCT.!G20+NOV.!G20+DIC.!G20</f>
        <v>0</v>
      </c>
      <c r="H20" s="54">
        <f>+ENE!H20+FEB.!H20+MAR.!H20+ABR.!H20+MAY.!H20+JUN.!H20+JUL.!H20+AGOS.!H20+SET.!H20+OCT.!H20+NOV.!H20+DIC.!H20</f>
        <v>0</v>
      </c>
      <c r="I20" s="53">
        <f>+ENE!I20+FEB.!I20+MAR.!I20+ABR.!I20+MAY.!I20+JUN.!I20+JUL.!I20+AGOS.!I20+SET.!I20+OCT.!I20+NOV.!I20+DIC.!I20</f>
        <v>0</v>
      </c>
      <c r="J20" s="54">
        <f>+ENE!J20+FEB.!J20+MAR.!J20+ABR.!J20+MAY.!J20+JUN.!J20+JUL.!J20+AGOS.!J20+SET.!J20+OCT.!J20+NOV.!J20+DIC.!J20</f>
        <v>0</v>
      </c>
      <c r="K20" s="53">
        <f>+I20+G20+E20+C20</f>
        <v>0</v>
      </c>
      <c r="L20" s="55">
        <f>+D20+F20+H20+J20</f>
        <v>0</v>
      </c>
      <c r="M20" s="56">
        <f>+ENE!M20</f>
        <v>0</v>
      </c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51">
        <v>4</v>
      </c>
      <c r="B21" s="52"/>
      <c r="C21" s="53">
        <f>+ENE!C21+FEB.!C21+MAR.!C21+ABR.!C21+MAY.!C21+JUN.!C21+JUL.!C21+AGOS.!C21+SET.!C21+OCT.!C21+NOV.!C21+DIC.!C21</f>
        <v>0</v>
      </c>
      <c r="D21" s="54">
        <f>+ENE!D21+FEB.!D21+MAR.!D21+ABR.!D21+MAY.!D21+JUN.!D21+JUL.!D21+AGOS.!D21+SET.!D21+OCT.!D21+NOV.!D21+DIC.!D21</f>
        <v>0</v>
      </c>
      <c r="E21" s="53">
        <f>+ENE!E21+FEB.!E21+MAR.!E21+ABR.!E21+MAY.!E21+JUN.!E21+JUL.!E21+AGOS.!E21+SET.!E21+OCT.!E21+NOV.!E21+DIC.!E21</f>
        <v>0</v>
      </c>
      <c r="F21" s="54">
        <f>+ENE!F21+FEB.!F21+MAR.!F21+ABR.!F21+MAY.!F21+JUN.!F21+JUL.!F21+AGOS.!F21+SET.!F21+OCT.!F21+NOV.!F21+DIC.!F21</f>
        <v>0</v>
      </c>
      <c r="G21" s="53">
        <f>+ENE!G21+FEB.!G21+MAR.!G21+ABR.!G21+MAY.!G21+JUN.!G21+JUL.!G21+AGOS.!G21+SET.!G21+OCT.!G21+NOV.!G21+DIC.!G21</f>
        <v>0</v>
      </c>
      <c r="H21" s="54">
        <f>+ENE!H21+FEB.!H21+MAR.!H21+ABR.!H21+MAY.!H21+JUN.!H21+JUL.!H21+AGOS.!H21+SET.!H21+OCT.!H21+NOV.!H21+DIC.!H21</f>
        <v>0</v>
      </c>
      <c r="I21" s="53">
        <f>+ENE!I21+FEB.!I21+MAR.!I21+ABR.!I21+MAY.!I21+JUN.!I21+JUL.!I21+AGOS.!I21+SET.!I21+OCT.!I21+NOV.!I21+DIC.!I21</f>
        <v>0</v>
      </c>
      <c r="J21" s="54">
        <f>+ENE!J21+FEB.!J21+MAR.!J21+ABR.!J21+MAY.!J21+JUN.!J21+JUL.!J21+AGOS.!J21+SET.!J21+OCT.!J21+NOV.!J21+DIC.!J21</f>
        <v>0</v>
      </c>
      <c r="K21" s="53">
        <f>+I21+G21+E21+C21</f>
        <v>0</v>
      </c>
      <c r="L21" s="55">
        <f>+D21+F21+H21+J21</f>
        <v>0</v>
      </c>
      <c r="M21" s="56">
        <f>+ENE!M21</f>
        <v>0</v>
      </c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51">
        <v>5</v>
      </c>
      <c r="B22" s="52"/>
      <c r="C22" s="53">
        <f>+ENE!C22+FEB.!C22+MAR.!C22+ABR.!C22+MAY.!C22+JUN.!C22+JUL.!C22+AGOS.!C22+SET.!C22+OCT.!C22+NOV.!C22+DIC.!C22</f>
        <v>0</v>
      </c>
      <c r="D22" s="54">
        <f>+ENE!D22+FEB.!D22+MAR.!D22+ABR.!D22+MAY.!D22+JUN.!D22+JUL.!D22+AGOS.!D22+SET.!D22+OCT.!D22+NOV.!D22+DIC.!D22</f>
        <v>0</v>
      </c>
      <c r="E22" s="53">
        <f>+ENE!E22+FEB.!E22+MAR.!E22+ABR.!E22+MAY.!E22+JUN.!E22+JUL.!E22+AGOS.!E22+SET.!E22+OCT.!E22+NOV.!E22+DIC.!E22</f>
        <v>0</v>
      </c>
      <c r="F22" s="54">
        <f>+ENE!F22+FEB.!F22+MAR.!F22+ABR.!F22+MAY.!F22+JUN.!F22+JUL.!F22+AGOS.!F22+SET.!F22+OCT.!F22+NOV.!F22+DIC.!F22</f>
        <v>0</v>
      </c>
      <c r="G22" s="53">
        <f>+ENE!G22+FEB.!G22+MAR.!G22+ABR.!G22+MAY.!G22+JUN.!G22+JUL.!G22+AGOS.!G22+SET.!G22+OCT.!G22+NOV.!G22+DIC.!G22</f>
        <v>0</v>
      </c>
      <c r="H22" s="54">
        <f>+ENE!H22+FEB.!H22+MAR.!H22+ABR.!H22+MAY.!H22+JUN.!H22+JUL.!H22+AGOS.!H22+SET.!H22+OCT.!H22+NOV.!H22+DIC.!H22</f>
        <v>0</v>
      </c>
      <c r="I22" s="53">
        <f>+ENE!I22+FEB.!I22+MAR.!I22+ABR.!I22+MAY.!I22+JUN.!I22+JUL.!I22+AGOS.!I22+SET.!I22+OCT.!I22+NOV.!I22+DIC.!I22</f>
        <v>0</v>
      </c>
      <c r="J22" s="54">
        <f>+ENE!J22+FEB.!J22+MAR.!J22+ABR.!J22+MAY.!J22+JUN.!J22+JUL.!J22+AGOS.!J22+SET.!J22+OCT.!J22+NOV.!J22+DIC.!J22</f>
        <v>0</v>
      </c>
      <c r="K22" s="53">
        <f>+I22+G22+E22+C22</f>
        <v>0</v>
      </c>
      <c r="L22" s="55">
        <f>+D22+F22+H22+J22</f>
        <v>0</v>
      </c>
      <c r="M22" s="56">
        <f>+ENE!M22</f>
        <v>0</v>
      </c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51">
        <v>6</v>
      </c>
      <c r="B23" s="52"/>
      <c r="C23" s="53">
        <f>+ENE!C23+FEB.!C23+MAR.!C23+ABR.!C23+MAY.!C23+JUN.!C23+JUL.!C23+AGOS.!C23+SET.!C23+OCT.!C23+NOV.!C23+DIC.!C23</f>
        <v>0</v>
      </c>
      <c r="D23" s="54">
        <f>+ENE!D23+FEB.!D23+MAR.!D23+ABR.!D23+MAY.!D23+JUN.!D23+JUL.!D23+AGOS.!D23+SET.!D23+OCT.!D23+NOV.!D23+DIC.!D23</f>
        <v>0</v>
      </c>
      <c r="E23" s="53">
        <f>+ENE!E23+FEB.!E23+MAR.!E23+ABR.!E23+MAY.!E23+JUN.!E23+JUL.!E23+AGOS.!E23+SET.!E23+OCT.!E23+NOV.!E23+DIC.!E23</f>
        <v>0</v>
      </c>
      <c r="F23" s="54">
        <f>+ENE!F23+FEB.!F23+MAR.!F23+ABR.!F23+MAY.!F23+JUN.!F23+JUL.!F23+AGOS.!F23+SET.!F23+OCT.!F23+NOV.!F23+DIC.!F23</f>
        <v>0</v>
      </c>
      <c r="G23" s="53">
        <f>+ENE!G23+FEB.!G23+MAR.!G23+ABR.!G23+MAY.!G23+JUN.!G23+JUL.!G23+AGOS.!G23+SET.!G23+OCT.!G23+NOV.!G23+DIC.!G23</f>
        <v>0</v>
      </c>
      <c r="H23" s="54">
        <f>+ENE!H23+FEB.!H23+MAR.!H23+ABR.!H23+MAY.!H23+JUN.!H23+JUL.!H23+AGOS.!H23+SET.!H23+OCT.!H23+NOV.!H23+DIC.!H23</f>
        <v>0</v>
      </c>
      <c r="I23" s="53">
        <f>+ENE!I23+FEB.!I23+MAR.!I23+ABR.!I23+MAY.!I23+JUN.!I23+JUL.!I23+AGOS.!I23+SET.!I23+OCT.!I23+NOV.!I23+DIC.!I23</f>
        <v>0</v>
      </c>
      <c r="J23" s="54">
        <f>+ENE!J23+FEB.!J23+MAR.!J23+ABR.!J23+MAY.!J23+JUN.!J23+JUL.!J23+AGOS.!J23+SET.!J23+OCT.!J23+NOV.!J23+DIC.!J23</f>
        <v>0</v>
      </c>
      <c r="K23" s="53">
        <f>+I23+G23+E23+C23</f>
        <v>0</v>
      </c>
      <c r="L23" s="55">
        <f>+D23+F23+H23+J23</f>
        <v>0</v>
      </c>
      <c r="M23" s="56">
        <f>+ENE!M23</f>
        <v>0</v>
      </c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51">
        <v>7</v>
      </c>
      <c r="B24" s="52"/>
      <c r="C24" s="53">
        <f>+ENE!C24+FEB.!C24+MAR.!C24+ABR.!C24+MAY.!C24+JUN.!C24+JUL.!C24+AGOS.!C24+SET.!C24+OCT.!C24+NOV.!C24+DIC.!C24</f>
        <v>0</v>
      </c>
      <c r="D24" s="54">
        <f>+ENE!D24+FEB.!D24+MAR.!D24+ABR.!D24+MAY.!D24+JUN.!D24+JUL.!D24+AGOS.!D24+SET.!D24+OCT.!D24+NOV.!D24+DIC.!D24</f>
        <v>0</v>
      </c>
      <c r="E24" s="53">
        <f>+ENE!E24+FEB.!E24+MAR.!E24+ABR.!E24+MAY.!E24+JUN.!E24+JUL.!E24+AGOS.!E24+SET.!E24+OCT.!E24+NOV.!E24+DIC.!E24</f>
        <v>0</v>
      </c>
      <c r="F24" s="54">
        <f>+ENE!F24+FEB.!F24+MAR.!F24+ABR.!F24+MAY.!F24+JUN.!F24+JUL.!F24+AGOS.!F24+SET.!F24+OCT.!F24+NOV.!F24+DIC.!F24</f>
        <v>0</v>
      </c>
      <c r="G24" s="53">
        <f>+ENE!G24+FEB.!G24+MAR.!G24+ABR.!G24+MAY.!G24+JUN.!G24+JUL.!G24+AGOS.!G24+SET.!G24+OCT.!G24+NOV.!G24+DIC.!G24</f>
        <v>0</v>
      </c>
      <c r="H24" s="54">
        <f>+ENE!H24+FEB.!H24+MAR.!H24+ABR.!H24+MAY.!H24+JUN.!H24+JUL.!H24+AGOS.!H24+SET.!H24+OCT.!H24+NOV.!H24+DIC.!H24</f>
        <v>0</v>
      </c>
      <c r="I24" s="53">
        <f>+ENE!I24+FEB.!I24+MAR.!I24+ABR.!I24+MAY.!I24+JUN.!I24+JUL.!I24+AGOS.!I24+SET.!I24+OCT.!I24+NOV.!I24+DIC.!I24</f>
        <v>0</v>
      </c>
      <c r="J24" s="54">
        <f>+ENE!J24+FEB.!J24+MAR.!J24+ABR.!J24+MAY.!J24+JUN.!J24+JUL.!J24+AGOS.!J24+SET.!J24+OCT.!J24+NOV.!J24+DIC.!J24</f>
        <v>0</v>
      </c>
      <c r="K24" s="53">
        <f>+I24+G24+E24+C24</f>
        <v>0</v>
      </c>
      <c r="L24" s="55">
        <f>+D24+F24+H24+J24</f>
        <v>0</v>
      </c>
      <c r="M24" s="56">
        <f>+ENE!M24</f>
        <v>0</v>
      </c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51">
        <v>8</v>
      </c>
      <c r="B25" s="52"/>
      <c r="C25" s="53">
        <f>+ENE!C25+FEB.!C25+MAR.!C25+ABR.!C25+MAY.!C25+JUN.!C25+JUL.!C25+AGOS.!C25+SET.!C25+OCT.!C25+NOV.!C25+DIC.!C25</f>
        <v>0</v>
      </c>
      <c r="D25" s="54">
        <f>+ENE!D25+FEB.!D25+MAR.!D25+ABR.!D25+MAY.!D25+JUN.!D25+JUL.!D25+AGOS.!D25+SET.!D25+OCT.!D25+NOV.!D25+DIC.!D25</f>
        <v>0</v>
      </c>
      <c r="E25" s="53">
        <f>+ENE!E25+FEB.!E25+MAR.!E25+ABR.!E25+MAY.!E25+JUN.!E25+JUL.!E25+AGOS.!E25+SET.!E25+OCT.!E25+NOV.!E25+DIC.!E25</f>
        <v>0</v>
      </c>
      <c r="F25" s="54">
        <f>+ENE!F25+FEB.!F25+MAR.!F25+ABR.!F25+MAY.!F25+JUN.!F25+JUL.!F25+AGOS.!F25+SET.!F25+OCT.!F25+NOV.!F25+DIC.!F25</f>
        <v>0</v>
      </c>
      <c r="G25" s="53">
        <f>+ENE!G25+FEB.!G25+MAR.!G25+ABR.!G25+MAY.!G25+JUN.!G25+JUL.!G25+AGOS.!G25+SET.!G25+OCT.!G25+NOV.!G25+DIC.!G25</f>
        <v>0</v>
      </c>
      <c r="H25" s="54">
        <f>+ENE!H25+FEB.!H25+MAR.!H25+ABR.!H25+MAY.!H25+JUN.!H25+JUL.!H25+AGOS.!H25+SET.!H25+OCT.!H25+NOV.!H25+DIC.!H25</f>
        <v>0</v>
      </c>
      <c r="I25" s="53">
        <f>+ENE!I25+FEB.!I25+MAR.!I25+ABR.!I25+MAY.!I25+JUN.!I25+JUL.!I25+AGOS.!I25+SET.!I25+OCT.!I25+NOV.!I25+DIC.!I25</f>
        <v>0</v>
      </c>
      <c r="J25" s="54">
        <f>+ENE!J25+FEB.!J25+MAR.!J25+ABR.!J25+MAY.!J25+JUN.!J25+JUL.!J25+AGOS.!J25+SET.!J25+OCT.!J25+NOV.!J25+DIC.!J25</f>
        <v>0</v>
      </c>
      <c r="K25" s="53">
        <f>+I25+G25+E25+C25</f>
        <v>0</v>
      </c>
      <c r="L25" s="55">
        <f>+D25+F25+H25+J25</f>
        <v>0</v>
      </c>
      <c r="M25" s="56">
        <f>+ENE!M25</f>
        <v>0</v>
      </c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51">
        <v>9</v>
      </c>
      <c r="B26" s="52"/>
      <c r="C26" s="53">
        <f>+ENE!C26+FEB.!C26+MAR.!C26+ABR.!C26+MAY.!C26+JUN.!C26+JUL.!C26+AGOS.!C26+SET.!C26+OCT.!C26+NOV.!C26+DIC.!C26</f>
        <v>0</v>
      </c>
      <c r="D26" s="54">
        <f>+ENE!D26+FEB.!D26+MAR.!D26+ABR.!D26+MAY.!D26+JUN.!D26+JUL.!D26+AGOS.!D26+SET.!D26+OCT.!D26+NOV.!D26+DIC.!D26</f>
        <v>0</v>
      </c>
      <c r="E26" s="53">
        <f>+ENE!E26+FEB.!E26+MAR.!E26+ABR.!E26+MAY.!E26+JUN.!E26+JUL.!E26+AGOS.!E26+SET.!E26+OCT.!E26+NOV.!E26+DIC.!E26</f>
        <v>0</v>
      </c>
      <c r="F26" s="54">
        <f>+ENE!F26+FEB.!F26+MAR.!F26+ABR.!F26+MAY.!F26+JUN.!F26+JUL.!F26+AGOS.!F26+SET.!F26+OCT.!F26+NOV.!F26+DIC.!F26</f>
        <v>0</v>
      </c>
      <c r="G26" s="53">
        <f>+ENE!G26+FEB.!G26+MAR.!G26+ABR.!G26+MAY.!G26+JUN.!G26+JUL.!G26+AGOS.!G26+SET.!G26+OCT.!G26+NOV.!G26+DIC.!G26</f>
        <v>0</v>
      </c>
      <c r="H26" s="54">
        <f>+ENE!H26+FEB.!H26+MAR.!H26+ABR.!H26+MAY.!H26+JUN.!H26+JUL.!H26+AGOS.!H26+SET.!H26+OCT.!H26+NOV.!H26+DIC.!H26</f>
        <v>0</v>
      </c>
      <c r="I26" s="53">
        <f>+ENE!I26+FEB.!I26+MAR.!I26+ABR.!I26+MAY.!I26+JUN.!I26+JUL.!I26+AGOS.!I26+SET.!I26+OCT.!I26+NOV.!I26+DIC.!I26</f>
        <v>0</v>
      </c>
      <c r="J26" s="54">
        <f>+ENE!J26+FEB.!J26+MAR.!J26+ABR.!J26+MAY.!J26+JUN.!J26+JUL.!J26+AGOS.!J26+SET.!J26+OCT.!J26+NOV.!J26+DIC.!J26</f>
        <v>0</v>
      </c>
      <c r="K26" s="53">
        <f>+I26+G26+E26+C26</f>
        <v>0</v>
      </c>
      <c r="L26" s="55">
        <f>+D26+F26+H26+J26</f>
        <v>0</v>
      </c>
      <c r="M26" s="56">
        <f>+ENE!M26</f>
        <v>0</v>
      </c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51">
        <v>10</v>
      </c>
      <c r="B27" s="52"/>
      <c r="C27" s="53">
        <f>+ENE!C27+FEB.!C27+MAR.!C27+ABR.!C27+MAY.!C27+JUN.!C27+JUL.!C27+AGOS.!C27+SET.!C27+OCT.!C27+NOV.!C27+DIC.!C27</f>
        <v>0</v>
      </c>
      <c r="D27" s="54">
        <f>+ENE!D27+FEB.!D27+MAR.!D27+ABR.!D27+MAY.!D27+JUN.!D27+JUL.!D27+AGOS.!D27+SET.!D27+OCT.!D27+NOV.!D27+DIC.!D27</f>
        <v>0</v>
      </c>
      <c r="E27" s="53">
        <f>+ENE!E27+FEB.!E27+MAR.!E27+ABR.!E27+MAY.!E27+JUN.!E27+JUL.!E27+AGOS.!E27+SET.!E27+OCT.!E27+NOV.!E27+DIC.!E27</f>
        <v>0</v>
      </c>
      <c r="F27" s="54">
        <f>+ENE!F27+FEB.!F27+MAR.!F27+ABR.!F27+MAY.!F27+JUN.!F27+JUL.!F27+AGOS.!F27+SET.!F27+OCT.!F27+NOV.!F27+DIC.!F27</f>
        <v>0</v>
      </c>
      <c r="G27" s="53">
        <f>+ENE!G27+FEB.!G27+MAR.!G27+ABR.!G27+MAY.!G27+JUN.!G27+JUL.!G27+AGOS.!G27+SET.!G27+OCT.!G27+NOV.!G27+DIC.!G27</f>
        <v>0</v>
      </c>
      <c r="H27" s="54">
        <f>+ENE!H27+FEB.!H27+MAR.!H27+ABR.!H27+MAY.!H27+JUN.!H27+JUL.!H27+AGOS.!H27+SET.!H27+OCT.!H27+NOV.!H27+DIC.!H27</f>
        <v>0</v>
      </c>
      <c r="I27" s="53">
        <f>+ENE!I27+FEB.!I27+MAR.!I27+ABR.!I27+MAY.!I27+JUN.!I27+JUL.!I27+AGOS.!I27+SET.!I27+OCT.!I27+NOV.!I27+DIC.!I27</f>
        <v>0</v>
      </c>
      <c r="J27" s="54">
        <f>+ENE!J27+FEB.!J27+MAR.!J27+ABR.!J27+MAY.!J27+JUN.!J27+JUL.!J27+AGOS.!J27+SET.!J27+OCT.!J27+NOV.!J27+DIC.!J27</f>
        <v>0</v>
      </c>
      <c r="K27" s="53">
        <f>+I27+G27+E27+C27</f>
        <v>0</v>
      </c>
      <c r="L27" s="55">
        <f>+D27+F27+H27+J27</f>
        <v>0</v>
      </c>
      <c r="M27" s="56">
        <f>+ENE!M27</f>
        <v>0</v>
      </c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51">
        <v>11</v>
      </c>
      <c r="B28" s="52"/>
      <c r="C28" s="53">
        <f>+ENE!C28+FEB.!C28+MAR.!C28+ABR.!C28+MAY.!C28+JUN.!C28+JUL.!C28+AGOS.!C28+SET.!C28+OCT.!C28+NOV.!C28+DIC.!C28</f>
        <v>0</v>
      </c>
      <c r="D28" s="54">
        <f>+ENE!D28+FEB.!D28+MAR.!D28+ABR.!D28+MAY.!D28+JUN.!D28+JUL.!D28+AGOS.!D28+SET.!D28+OCT.!D28+NOV.!D28+DIC.!D28</f>
        <v>0</v>
      </c>
      <c r="E28" s="53">
        <f>+ENE!E28+FEB.!E28+MAR.!E28+ABR.!E28+MAY.!E28+JUN.!E28+JUL.!E28+AGOS.!E28+SET.!E28+OCT.!E28+NOV.!E28+DIC.!E28</f>
        <v>0</v>
      </c>
      <c r="F28" s="54">
        <f>+ENE!F28+FEB.!F28+MAR.!F28+ABR.!F28+MAY.!F28+JUN.!F28+JUL.!F28+AGOS.!F28+SET.!F28+OCT.!F28+NOV.!F28+DIC.!F28</f>
        <v>0</v>
      </c>
      <c r="G28" s="53">
        <f>+ENE!G28+FEB.!G28+MAR.!G28+ABR.!G28+MAY.!G28+JUN.!G28+JUL.!G28+AGOS.!G28+SET.!G28+OCT.!G28+NOV.!G28+DIC.!G28</f>
        <v>0</v>
      </c>
      <c r="H28" s="54">
        <f>+ENE!H28+FEB.!H28+MAR.!H28+ABR.!H28+MAY.!H28+JUN.!H28+JUL.!H28+AGOS.!H28+SET.!H28+OCT.!H28+NOV.!H28+DIC.!H28</f>
        <v>0</v>
      </c>
      <c r="I28" s="53">
        <f>+ENE!I28+FEB.!I28+MAR.!I28+ABR.!I28+MAY.!I28+JUN.!I28+JUL.!I28+AGOS.!I28+SET.!I28+OCT.!I28+NOV.!I28+DIC.!I28</f>
        <v>0</v>
      </c>
      <c r="J28" s="54">
        <f>+ENE!J28+FEB.!J28+MAR.!J28+ABR.!J28+MAY.!J28+JUN.!J28+JUL.!J28+AGOS.!J28+SET.!J28+OCT.!J28+NOV.!J28+DIC.!J28</f>
        <v>0</v>
      </c>
      <c r="K28" s="53">
        <f>+I28+G28+E28+C28</f>
        <v>0</v>
      </c>
      <c r="L28" s="55">
        <f>+D28+F28+H28+J28</f>
        <v>0</v>
      </c>
      <c r="M28" s="56">
        <f>+ENE!M28</f>
        <v>0</v>
      </c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51">
        <v>12</v>
      </c>
      <c r="B29" s="52"/>
      <c r="C29" s="53">
        <f>+ENE!C29+FEB.!C29+MAR.!C29+ABR.!C29+MAY.!C29+JUN.!C29+JUL.!C29+AGOS.!C29+SET.!C29+OCT.!C29+NOV.!C29+DIC.!C29</f>
        <v>0</v>
      </c>
      <c r="D29" s="54">
        <f>+ENE!D29+FEB.!D29+MAR.!D29+ABR.!D29+MAY.!D29+JUN.!D29+JUL.!D29+AGOS.!D29+SET.!D29+OCT.!D29+NOV.!D29+DIC.!D29</f>
        <v>0</v>
      </c>
      <c r="E29" s="53">
        <f>+ENE!E29+FEB.!E29+MAR.!E29+ABR.!E29+MAY.!E29+JUN.!E29+JUL.!E29+AGOS.!E29+SET.!E29+OCT.!E29+NOV.!E29+DIC.!E29</f>
        <v>0</v>
      </c>
      <c r="F29" s="54">
        <f>+ENE!F29+FEB.!F29+MAR.!F29+ABR.!F29+MAY.!F29+JUN.!F29+JUL.!F29+AGOS.!F29+SET.!F29+OCT.!F29+NOV.!F29+DIC.!F29</f>
        <v>0</v>
      </c>
      <c r="G29" s="53">
        <f>+ENE!G29+FEB.!G29+MAR.!G29+ABR.!G29+MAY.!G29+JUN.!G29+JUL.!G29+AGOS.!G29+SET.!G29+OCT.!G29+NOV.!G29+DIC.!G29</f>
        <v>0</v>
      </c>
      <c r="H29" s="54">
        <f>+ENE!H29+FEB.!H29+MAR.!H29+ABR.!H29+MAY.!H29+JUN.!H29+JUL.!H29+AGOS.!H29+SET.!H29+OCT.!H29+NOV.!H29+DIC.!H29</f>
        <v>0</v>
      </c>
      <c r="I29" s="53">
        <f>+ENE!I29+FEB.!I29+MAR.!I29+ABR.!I29+MAY.!I29+JUN.!I29+JUL.!I29+AGOS.!I29+SET.!I29+OCT.!I29+NOV.!I29+DIC.!I29</f>
        <v>0</v>
      </c>
      <c r="J29" s="54">
        <f>+ENE!J29+FEB.!J29+MAR.!J29+ABR.!J29+MAY.!J29+JUN.!J29+JUL.!J29+AGOS.!J29+SET.!J29+OCT.!J29+NOV.!J29+DIC.!J29</f>
        <v>0</v>
      </c>
      <c r="K29" s="53">
        <f>+I29+G29+E29+C29</f>
        <v>0</v>
      </c>
      <c r="L29" s="55">
        <f>+D29+F29+H29+J29</f>
        <v>0</v>
      </c>
      <c r="M29" s="56">
        <f>+ENE!M29</f>
        <v>0</v>
      </c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51">
        <v>13</v>
      </c>
      <c r="B30" s="52"/>
      <c r="C30" s="53">
        <f>+ENE!C30+FEB.!C30+MAR.!C30+ABR.!C30+MAY.!C30+JUN.!C30+JUL.!C30+AGOS.!C30+SET.!C30+OCT.!C30+NOV.!C30+DIC.!C30</f>
        <v>0</v>
      </c>
      <c r="D30" s="54">
        <f>+ENE!D30+FEB.!D30+MAR.!D30+ABR.!D30+MAY.!D30+JUN.!D30+JUL.!D30+AGOS.!D30+SET.!D30+OCT.!D30+NOV.!D30+DIC.!D30</f>
        <v>0</v>
      </c>
      <c r="E30" s="53">
        <f>+ENE!E30+FEB.!E30+MAR.!E30+ABR.!E30+MAY.!E30+JUN.!E30+JUL.!E30+AGOS.!E30+SET.!E30+OCT.!E30+NOV.!E30+DIC.!E30</f>
        <v>0</v>
      </c>
      <c r="F30" s="54">
        <f>+ENE!F30+FEB.!F30+MAR.!F30+ABR.!F30+MAY.!F30+JUN.!F30+JUL.!F30+AGOS.!F30+SET.!F30+OCT.!F30+NOV.!F30+DIC.!F30</f>
        <v>0</v>
      </c>
      <c r="G30" s="53">
        <f>+ENE!G30+FEB.!G30+MAR.!G30+ABR.!G30+MAY.!G30+JUN.!G30+JUL.!G30+AGOS.!G30+SET.!G30+OCT.!G30+NOV.!G30+DIC.!G30</f>
        <v>0</v>
      </c>
      <c r="H30" s="54">
        <f>+ENE!H30+FEB.!H30+MAR.!H30+ABR.!H30+MAY.!H30+JUN.!H30+JUL.!H30+AGOS.!H30+SET.!H30+OCT.!H30+NOV.!H30+DIC.!H30</f>
        <v>0</v>
      </c>
      <c r="I30" s="53">
        <f>+ENE!I30+FEB.!I30+MAR.!I30+ABR.!I30+MAY.!I30+JUN.!I30+JUL.!I30+AGOS.!I30+SET.!I30+OCT.!I30+NOV.!I30+DIC.!I30</f>
        <v>0</v>
      </c>
      <c r="J30" s="54">
        <f>+ENE!J30+FEB.!J30+MAR.!J30+ABR.!J30+MAY.!J30+JUN.!J30+JUL.!J30+AGOS.!J30+SET.!J30+OCT.!J30+NOV.!J30+DIC.!J30</f>
        <v>0</v>
      </c>
      <c r="K30" s="53">
        <f>+I30+G30+E30+C30</f>
        <v>0</v>
      </c>
      <c r="L30" s="55">
        <f>+D30+F30+H30+J30</f>
        <v>0</v>
      </c>
      <c r="M30" s="56">
        <f>+ENE!M30</f>
        <v>0</v>
      </c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51">
        <v>14</v>
      </c>
      <c r="B31" s="52"/>
      <c r="C31" s="53">
        <f>+ENE!C31+FEB.!C31+MAR.!C31+ABR.!C31+MAY.!C31+JUN.!C31+JUL.!C31+AGOS.!C31+SET.!C31+OCT.!C31+NOV.!C31+DIC.!C31</f>
        <v>0</v>
      </c>
      <c r="D31" s="54">
        <f>+ENE!D31+FEB.!D31+MAR.!D31+ABR.!D31+MAY.!D31+JUN.!D31+JUL.!D31+AGOS.!D31+SET.!D31+OCT.!D31+NOV.!D31+DIC.!D31</f>
        <v>0</v>
      </c>
      <c r="E31" s="53">
        <f>+ENE!E31+FEB.!E31+MAR.!E31+ABR.!E31+MAY.!E31+JUN.!E31+JUL.!E31+AGOS.!E31+SET.!E31+OCT.!E31+NOV.!E31+DIC.!E31</f>
        <v>0</v>
      </c>
      <c r="F31" s="54">
        <f>+ENE!F31+FEB.!F31+MAR.!F31+ABR.!F31+MAY.!F31+JUN.!F31+JUL.!F31+AGOS.!F31+SET.!F31+OCT.!F31+NOV.!F31+DIC.!F31</f>
        <v>0</v>
      </c>
      <c r="G31" s="53">
        <f>+ENE!G31+FEB.!G31+MAR.!G31+ABR.!G31+MAY.!G31+JUN.!G31+JUL.!G31+AGOS.!G31+SET.!G31+OCT.!G31+NOV.!G31+DIC.!G31</f>
        <v>0</v>
      </c>
      <c r="H31" s="54">
        <f>+ENE!H31+FEB.!H31+MAR.!H31+ABR.!H31+MAY.!H31+JUN.!H31+JUL.!H31+AGOS.!H31+SET.!H31+OCT.!H31+NOV.!H31+DIC.!H31</f>
        <v>0</v>
      </c>
      <c r="I31" s="53">
        <f>+ENE!I31+FEB.!I31+MAR.!I31+ABR.!I31+MAY.!I31+JUN.!I31+JUL.!I31+AGOS.!I31+SET.!I31+OCT.!I31+NOV.!I31+DIC.!I31</f>
        <v>0</v>
      </c>
      <c r="J31" s="54">
        <f>+ENE!J31+FEB.!J31+MAR.!J31+ABR.!J31+MAY.!J31+JUN.!J31+JUL.!J31+AGOS.!J31+SET.!J31+OCT.!J31+NOV.!J31+DIC.!J31</f>
        <v>0</v>
      </c>
      <c r="K31" s="53">
        <f>+I31+G31+E31+C31</f>
        <v>0</v>
      </c>
      <c r="L31" s="55">
        <f>+D31+F31+H31+J31</f>
        <v>0</v>
      </c>
      <c r="M31" s="56">
        <f>+ENE!M31</f>
        <v>0</v>
      </c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51">
        <v>15</v>
      </c>
      <c r="B32" s="52"/>
      <c r="C32" s="53">
        <f>+ENE!C32+FEB.!C32+MAR.!C32+ABR.!C32+MAY.!C32+JUN.!C32+JUL.!C32+AGOS.!C32+SET.!C32+OCT.!C32+NOV.!C32+DIC.!C32</f>
        <v>0</v>
      </c>
      <c r="D32" s="54">
        <f>+ENE!D32+FEB.!D32+MAR.!D32+ABR.!D32+MAY.!D32+JUN.!D32+JUL.!D32+AGOS.!D32+SET.!D32+OCT.!D32+NOV.!D32+DIC.!D32</f>
        <v>0</v>
      </c>
      <c r="E32" s="53">
        <f>+ENE!E32+FEB.!E32+MAR.!E32+ABR.!E32+MAY.!E32+JUN.!E32+JUL.!E32+AGOS.!E32+SET.!E32+OCT.!E32+NOV.!E32+DIC.!E32</f>
        <v>0</v>
      </c>
      <c r="F32" s="54">
        <f>+ENE!F32+FEB.!F32+MAR.!F32+ABR.!F32+MAY.!F32+JUN.!F32+JUL.!F32+AGOS.!F32+SET.!F32+OCT.!F32+NOV.!F32+DIC.!F32</f>
        <v>0</v>
      </c>
      <c r="G32" s="53">
        <f>+ENE!G32+FEB.!G32+MAR.!G32+ABR.!G32+MAY.!G32+JUN.!G32+JUL.!G32+AGOS.!G32+SET.!G32+OCT.!G32+NOV.!G32+DIC.!G32</f>
        <v>0</v>
      </c>
      <c r="H32" s="54">
        <f>+ENE!H32+FEB.!H32+MAR.!H32+ABR.!H32+MAY.!H32+JUN.!H32+JUL.!H32+AGOS.!H32+SET.!H32+OCT.!H32+NOV.!H32+DIC.!H32</f>
        <v>0</v>
      </c>
      <c r="I32" s="53">
        <f>+ENE!I32+FEB.!I32+MAR.!I32+ABR.!I32+MAY.!I32+JUN.!I32+JUL.!I32+AGOS.!I32+SET.!I32+OCT.!I32+NOV.!I32+DIC.!I32</f>
        <v>0</v>
      </c>
      <c r="J32" s="54">
        <f>+ENE!J32+FEB.!J32+MAR.!J32+ABR.!J32+MAY.!J32+JUN.!J32+JUL.!J32+AGOS.!J32+SET.!J32+OCT.!J32+NOV.!J32+DIC.!J32</f>
        <v>0</v>
      </c>
      <c r="K32" s="53">
        <f>+I32+G32+E32+C32</f>
        <v>0</v>
      </c>
      <c r="L32" s="55">
        <f>+D32+F32+H32+J32</f>
        <v>0</v>
      </c>
      <c r="M32" s="56">
        <f>+ENE!M32</f>
        <v>0</v>
      </c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51">
        <v>16</v>
      </c>
      <c r="B33" s="52"/>
      <c r="C33" s="53">
        <f>+ENE!C33+FEB.!C33+MAR.!C33+ABR.!C33+MAY.!C33+JUN.!C33+JUL.!C33+AGOS.!C33+SET.!C33+OCT.!C33+NOV.!C33+DIC.!C33</f>
        <v>0</v>
      </c>
      <c r="D33" s="54">
        <f>+ENE!D33+FEB.!D33+MAR.!D33+ABR.!D33+MAY.!D33+JUN.!D33+JUL.!D33+AGOS.!D33+SET.!D33+OCT.!D33+NOV.!D33+DIC.!D33</f>
        <v>0</v>
      </c>
      <c r="E33" s="53">
        <f>+ENE!E33+FEB.!E33+MAR.!E33+ABR.!E33+MAY.!E33+JUN.!E33+JUL.!E33+AGOS.!E33+SET.!E33+OCT.!E33+NOV.!E33+DIC.!E33</f>
        <v>0</v>
      </c>
      <c r="F33" s="54">
        <f>+ENE!F33+FEB.!F33+MAR.!F33+ABR.!F33+MAY.!F33+JUN.!F33+JUL.!F33+AGOS.!F33+SET.!F33+OCT.!F33+NOV.!F33+DIC.!F33</f>
        <v>0</v>
      </c>
      <c r="G33" s="53">
        <f>+ENE!G33+FEB.!G33+MAR.!G33+ABR.!G33+MAY.!G33+JUN.!G33+JUL.!G33+AGOS.!G33+SET.!G33+OCT.!G33+NOV.!G33+DIC.!G33</f>
        <v>0</v>
      </c>
      <c r="H33" s="54">
        <f>+ENE!H33+FEB.!H33+MAR.!H33+ABR.!H33+MAY.!H33+JUN.!H33+JUL.!H33+AGOS.!H33+SET.!H33+OCT.!H33+NOV.!H33+DIC.!H33</f>
        <v>0</v>
      </c>
      <c r="I33" s="53">
        <f>+ENE!I33+FEB.!I33+MAR.!I33+ABR.!I33+MAY.!I33+JUN.!I33+JUL.!I33+AGOS.!I33+SET.!I33+OCT.!I33+NOV.!I33+DIC.!I33</f>
        <v>0</v>
      </c>
      <c r="J33" s="54">
        <f>+ENE!J33+FEB.!J33+MAR.!J33+ABR.!J33+MAY.!J33+JUN.!J33+JUL.!J33+AGOS.!J33+SET.!J33+OCT.!J33+NOV.!J33+DIC.!J33</f>
        <v>0</v>
      </c>
      <c r="K33" s="53">
        <f>+I33+G33+E33+C33</f>
        <v>0</v>
      </c>
      <c r="L33" s="55">
        <f>+D33+F33+H33+J33</f>
        <v>0</v>
      </c>
      <c r="M33" s="56">
        <f>+ENE!M33</f>
        <v>0</v>
      </c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51">
        <v>17</v>
      </c>
      <c r="B34" s="52"/>
      <c r="C34" s="53">
        <f>+ENE!C34+FEB.!C34+MAR.!C34+ABR.!C34+MAY.!C34+JUN.!C34+JUL.!C34+AGOS.!C34+SET.!C34+OCT.!C34+NOV.!C34+DIC.!C34</f>
        <v>0</v>
      </c>
      <c r="D34" s="54">
        <f>+ENE!D34+FEB.!D34+MAR.!D34+ABR.!D34+MAY.!D34+JUN.!D34+JUL.!D34+AGOS.!D34+SET.!D34+OCT.!D34+NOV.!D34+DIC.!D34</f>
        <v>0</v>
      </c>
      <c r="E34" s="53">
        <f>+ENE!E34+FEB.!E34+MAR.!E34+ABR.!E34+MAY.!E34+JUN.!E34+JUL.!E34+AGOS.!E34+SET.!E34+OCT.!E34+NOV.!E34+DIC.!E34</f>
        <v>0</v>
      </c>
      <c r="F34" s="54">
        <f>+ENE!F34+FEB.!F34+MAR.!F34+ABR.!F34+MAY.!F34+JUN.!F34+JUL.!F34+AGOS.!F34+SET.!F34+OCT.!F34+NOV.!F34+DIC.!F34</f>
        <v>0</v>
      </c>
      <c r="G34" s="53">
        <f>+ENE!G34+FEB.!G34+MAR.!G34+ABR.!G34+MAY.!G34+JUN.!G34+JUL.!G34+AGOS.!G34+SET.!G34+OCT.!G34+NOV.!G34+DIC.!G34</f>
        <v>0</v>
      </c>
      <c r="H34" s="54">
        <f>+ENE!H34+FEB.!H34+MAR.!H34+ABR.!H34+MAY.!H34+JUN.!H34+JUL.!H34+AGOS.!H34+SET.!H34+OCT.!H34+NOV.!H34+DIC.!H34</f>
        <v>0</v>
      </c>
      <c r="I34" s="53">
        <f>+ENE!I34+FEB.!I34+MAR.!I34+ABR.!I34+MAY.!I34+JUN.!I34+JUL.!I34+AGOS.!I34+SET.!I34+OCT.!I34+NOV.!I34+DIC.!I34</f>
        <v>0</v>
      </c>
      <c r="J34" s="54">
        <f>+ENE!J34+FEB.!J34+MAR.!J34+ABR.!J34+MAY.!J34+JUN.!J34+JUL.!J34+AGOS.!J34+SET.!J34+OCT.!J34+NOV.!J34+DIC.!J34</f>
        <v>0</v>
      </c>
      <c r="K34" s="53">
        <f>+I34+G34+E34+C34</f>
        <v>0</v>
      </c>
      <c r="L34" s="55">
        <f>+D34+F34+H34+J34</f>
        <v>0</v>
      </c>
      <c r="M34" s="56">
        <f>+ENE!M34</f>
        <v>0</v>
      </c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51">
        <v>18</v>
      </c>
      <c r="B35" s="52"/>
      <c r="C35" s="53">
        <f>+ENE!C35+FEB.!C35+MAR.!C35+ABR.!C35+MAY.!C35+JUN.!C35+JUL.!C35+AGOS.!C35+SET.!C35+OCT.!C35+NOV.!C35+DIC.!C35</f>
        <v>0</v>
      </c>
      <c r="D35" s="54">
        <f>+ENE!D35+FEB.!D35+MAR.!D35+ABR.!D35+MAY.!D35+JUN.!D35+JUL.!D35+AGOS.!D35+SET.!D35+OCT.!D35+NOV.!D35+DIC.!D35</f>
        <v>0</v>
      </c>
      <c r="E35" s="53">
        <f>+ENE!E35+FEB.!E35+MAR.!E35+ABR.!E35+MAY.!E35+JUN.!E35+JUL.!E35+AGOS.!E35+SET.!E35+OCT.!E35+NOV.!E35+DIC.!E35</f>
        <v>0</v>
      </c>
      <c r="F35" s="54">
        <f>+ENE!F35+FEB.!F35+MAR.!F35+ABR.!F35+MAY.!F35+JUN.!F35+JUL.!F35+AGOS.!F35+SET.!F35+OCT.!F35+NOV.!F35+DIC.!F35</f>
        <v>0</v>
      </c>
      <c r="G35" s="53">
        <f>+ENE!G35+FEB.!G35+MAR.!G35+ABR.!G35+MAY.!G35+JUN.!G35+JUL.!G35+AGOS.!G35+SET.!G35+OCT.!G35+NOV.!G35+DIC.!G35</f>
        <v>0</v>
      </c>
      <c r="H35" s="54">
        <f>+ENE!H35+FEB.!H35+MAR.!H35+ABR.!H35+MAY.!H35+JUN.!H35+JUL.!H35+AGOS.!H35+SET.!H35+OCT.!H35+NOV.!H35+DIC.!H35</f>
        <v>0</v>
      </c>
      <c r="I35" s="53">
        <f>+ENE!I35+FEB.!I35+MAR.!I35+ABR.!I35+MAY.!I35+JUN.!I35+JUL.!I35+AGOS.!I35+SET.!I35+OCT.!I35+NOV.!I35+DIC.!I35</f>
        <v>0</v>
      </c>
      <c r="J35" s="54">
        <f>+ENE!J35+FEB.!J35+MAR.!J35+ABR.!J35+MAY.!J35+JUN.!J35+JUL.!J35+AGOS.!J35+SET.!J35+OCT.!J35+NOV.!J35+DIC.!J35</f>
        <v>0</v>
      </c>
      <c r="K35" s="53">
        <f>+I35+G35+E35+C35</f>
        <v>0</v>
      </c>
      <c r="L35" s="55">
        <f>+D35+F35+H35+J35</f>
        <v>0</v>
      </c>
      <c r="M35" s="56">
        <f>+ENE!M35</f>
        <v>0</v>
      </c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51">
        <v>19</v>
      </c>
      <c r="B36" s="52"/>
      <c r="C36" s="53">
        <f>+ENE!C36+FEB.!C36+MAR.!C36+ABR.!C36+MAY.!C36+JUN.!C36+JUL.!C36+AGOS.!C36+SET.!C36+OCT.!C36+NOV.!C36+DIC.!C36</f>
        <v>0</v>
      </c>
      <c r="D36" s="54">
        <f>+ENE!D36+FEB.!D36+MAR.!D36+ABR.!D36+MAY.!D36+JUN.!D36+JUL.!D36+AGOS.!D36+SET.!D36+OCT.!D36+NOV.!D36+DIC.!D36</f>
        <v>0</v>
      </c>
      <c r="E36" s="53">
        <f>+ENE!E36+FEB.!E36+MAR.!E36+ABR.!E36+MAY.!E36+JUN.!E36+JUL.!E36+AGOS.!E36+SET.!E36+OCT.!E36+NOV.!E36+DIC.!E36</f>
        <v>0</v>
      </c>
      <c r="F36" s="54">
        <f>+ENE!F36+FEB.!F36+MAR.!F36+ABR.!F36+MAY.!F36+JUN.!F36+JUL.!F36+AGOS.!F36+SET.!F36+OCT.!F36+NOV.!F36+DIC.!F36</f>
        <v>0</v>
      </c>
      <c r="G36" s="53">
        <f>+ENE!G36+FEB.!G36+MAR.!G36+ABR.!G36+MAY.!G36+JUN.!G36+JUL.!G36+AGOS.!G36+SET.!G36+OCT.!G36+NOV.!G36+DIC.!G36</f>
        <v>0</v>
      </c>
      <c r="H36" s="54">
        <f>+ENE!H36+FEB.!H36+MAR.!H36+ABR.!H36+MAY.!H36+JUN.!H36+JUL.!H36+AGOS.!H36+SET.!H36+OCT.!H36+NOV.!H36+DIC.!H36</f>
        <v>0</v>
      </c>
      <c r="I36" s="53">
        <f>+ENE!I36+FEB.!I36+MAR.!I36+ABR.!I36+MAY.!I36+JUN.!I36+JUL.!I36+AGOS.!I36+SET.!I36+OCT.!I36+NOV.!I36+DIC.!I36</f>
        <v>0</v>
      </c>
      <c r="J36" s="54">
        <f>+ENE!J36+FEB.!J36+MAR.!J36+ABR.!J36+MAY.!J36+JUN.!J36+JUL.!J36+AGOS.!J36+SET.!J36+OCT.!J36+NOV.!J36+DIC.!J36</f>
        <v>0</v>
      </c>
      <c r="K36" s="53">
        <f>+I36+G36+E36+C36</f>
        <v>0</v>
      </c>
      <c r="L36" s="55">
        <f>+D36+F36+H36+J36</f>
        <v>0</v>
      </c>
      <c r="M36" s="56">
        <f>+ENE!M36</f>
        <v>0</v>
      </c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51">
        <v>20</v>
      </c>
      <c r="B37" s="52"/>
      <c r="C37" s="53">
        <f>+ENE!C37+FEB.!C37+MAR.!C37+ABR.!C37+MAY.!C37+JUN.!C37+JUL.!C37+AGOS.!C37+SET.!C37+OCT.!C37+NOV.!C37+DIC.!C37</f>
        <v>0</v>
      </c>
      <c r="D37" s="54">
        <f>+ENE!D37+FEB.!D37+MAR.!D37+ABR.!D37+MAY.!D37+JUN.!D37+JUL.!D37+AGOS.!D37+SET.!D37+OCT.!D37+NOV.!D37+DIC.!D37</f>
        <v>0</v>
      </c>
      <c r="E37" s="53">
        <f>+ENE!E37+FEB.!E37+MAR.!E37+ABR.!E37+MAY.!E37+JUN.!E37+JUL.!E37+AGOS.!E37+SET.!E37+OCT.!E37+NOV.!E37+DIC.!E37</f>
        <v>0</v>
      </c>
      <c r="F37" s="54">
        <f>+ENE!F37+FEB.!F37+MAR.!F37+ABR.!F37+MAY.!F37+JUN.!F37+JUL.!F37+AGOS.!F37+SET.!F37+OCT.!F37+NOV.!F37+DIC.!F37</f>
        <v>0</v>
      </c>
      <c r="G37" s="53">
        <f>+ENE!G37+FEB.!G37+MAR.!G37+ABR.!G37+MAY.!G37+JUN.!G37+JUL.!G37+AGOS.!G37+SET.!G37+OCT.!G37+NOV.!G37+DIC.!G37</f>
        <v>0</v>
      </c>
      <c r="H37" s="54">
        <f>+ENE!H37+FEB.!H37+MAR.!H37+ABR.!H37+MAY.!H37+JUN.!H37+JUL.!H37+AGOS.!H37+SET.!H37+OCT.!H37+NOV.!H37+DIC.!H37</f>
        <v>0</v>
      </c>
      <c r="I37" s="53">
        <f>+ENE!I37+FEB.!I37+MAR.!I37+ABR.!I37+MAY.!I37+JUN.!I37+JUL.!I37+AGOS.!I37+SET.!I37+OCT.!I37+NOV.!I37+DIC.!I37</f>
        <v>0</v>
      </c>
      <c r="J37" s="54">
        <f>+ENE!J37+FEB.!J37+MAR.!J37+ABR.!J37+MAY.!J37+JUN.!J37+JUL.!J37+AGOS.!J37+SET.!J37+OCT.!J37+NOV.!J37+DIC.!J37</f>
        <v>0</v>
      </c>
      <c r="K37" s="53">
        <f>+I37+G37+E37+C37</f>
        <v>0</v>
      </c>
      <c r="L37" s="55">
        <f>+D37+F37+H37+J37</f>
        <v>0</v>
      </c>
      <c r="M37" s="56">
        <f>+ENE!M37</f>
        <v>0</v>
      </c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51">
        <v>21</v>
      </c>
      <c r="B38" s="52"/>
      <c r="C38" s="53">
        <f>+ENE!C38+FEB.!C38+MAR.!C38+ABR.!C38+MAY.!C38+JUN.!C38+JUL.!C38+AGOS.!C38+SET.!C38+OCT.!C38+NOV.!C38+DIC.!C38</f>
        <v>0</v>
      </c>
      <c r="D38" s="54">
        <f>+ENE!D38+FEB.!D38+MAR.!D38+ABR.!D38+MAY.!D38+JUN.!D38+JUL.!D38+AGOS.!D38+SET.!D38+OCT.!D38+NOV.!D38+DIC.!D38</f>
        <v>0</v>
      </c>
      <c r="E38" s="53">
        <f>+ENE!E38+FEB.!E38+MAR.!E38+ABR.!E38+MAY.!E38+JUN.!E38+JUL.!E38+AGOS.!E38+SET.!E38+OCT.!E38+NOV.!E38+DIC.!E38</f>
        <v>0</v>
      </c>
      <c r="F38" s="54">
        <f>+ENE!F38+FEB.!F38+MAR.!F38+ABR.!F38+MAY.!F38+JUN.!F38+JUL.!F38+AGOS.!F38+SET.!F38+OCT.!F38+NOV.!F38+DIC.!F38</f>
        <v>0</v>
      </c>
      <c r="G38" s="53">
        <f>+ENE!G38+FEB.!G38+MAR.!G38+ABR.!G38+MAY.!G38+JUN.!G38+JUL.!G38+AGOS.!G38+SET.!G38+OCT.!G38+NOV.!G38+DIC.!G38</f>
        <v>0</v>
      </c>
      <c r="H38" s="54">
        <f>+ENE!H38+FEB.!H38+MAR.!H38+ABR.!H38+MAY.!H38+JUN.!H38+JUL.!H38+AGOS.!H38+SET.!H38+OCT.!H38+NOV.!H38+DIC.!H38</f>
        <v>0</v>
      </c>
      <c r="I38" s="53">
        <f>+ENE!I38+FEB.!I38+MAR.!I38+ABR.!I38+MAY.!I38+JUN.!I38+JUL.!I38+AGOS.!I38+SET.!I38+OCT.!I38+NOV.!I38+DIC.!I38</f>
        <v>0</v>
      </c>
      <c r="J38" s="54">
        <f>+ENE!J38+FEB.!J38+MAR.!J38+ABR.!J38+MAY.!J38+JUN.!J38+JUL.!J38+AGOS.!J38+SET.!J38+OCT.!J38+NOV.!J38+DIC.!J38</f>
        <v>0</v>
      </c>
      <c r="K38" s="53">
        <f>+I38+G38+E38+C38</f>
        <v>0</v>
      </c>
      <c r="L38" s="55">
        <f>+D38+F38+H38+J38</f>
        <v>0</v>
      </c>
      <c r="M38" s="56">
        <f>+ENE!M38</f>
        <v>0</v>
      </c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51">
        <v>22</v>
      </c>
      <c r="B39" s="52"/>
      <c r="C39" s="53">
        <f>+ENE!C39+FEB.!C39+MAR.!C39+ABR.!C39+MAY.!C39+JUN.!C39+JUL.!C39+AGOS.!C39+SET.!C39+OCT.!C39+NOV.!C39+DIC.!C39</f>
        <v>0</v>
      </c>
      <c r="D39" s="54">
        <f>+ENE!D39+FEB.!D39+MAR.!D39+ABR.!D39+MAY.!D39+JUN.!D39+JUL.!D39+AGOS.!D39+SET.!D39+OCT.!D39+NOV.!D39+DIC.!D39</f>
        <v>0</v>
      </c>
      <c r="E39" s="53">
        <f>+ENE!E39+FEB.!E39+MAR.!E39+ABR.!E39+MAY.!E39+JUN.!E39+JUL.!E39+AGOS.!E39+SET.!E39+OCT.!E39+NOV.!E39+DIC.!E39</f>
        <v>0</v>
      </c>
      <c r="F39" s="54">
        <f>+ENE!F39+FEB.!F39+MAR.!F39+ABR.!F39+MAY.!F39+JUN.!F39+JUL.!F39+AGOS.!F39+SET.!F39+OCT.!F39+NOV.!F39+DIC.!F39</f>
        <v>0</v>
      </c>
      <c r="G39" s="53">
        <f>+ENE!G39+FEB.!G39+MAR.!G39+ABR.!G39+MAY.!G39+JUN.!G39+JUL.!G39+AGOS.!G39+SET.!G39+OCT.!G39+NOV.!G39+DIC.!G39</f>
        <v>0</v>
      </c>
      <c r="H39" s="54">
        <f>+ENE!H39+FEB.!H39+MAR.!H39+ABR.!H39+MAY.!H39+JUN.!H39+JUL.!H39+AGOS.!H39+SET.!H39+OCT.!H39+NOV.!H39+DIC.!H39</f>
        <v>0</v>
      </c>
      <c r="I39" s="53">
        <f>+ENE!I39+FEB.!I39+MAR.!I39+ABR.!I39+MAY.!I39+JUN.!I39+JUL.!I39+AGOS.!I39+SET.!I39+OCT.!I39+NOV.!I39+DIC.!I39</f>
        <v>0</v>
      </c>
      <c r="J39" s="54">
        <f>+ENE!J39+FEB.!J39+MAR.!J39+ABR.!J39+MAY.!J39+JUN.!J39+JUL.!J39+AGOS.!J39+SET.!J39+OCT.!J39+NOV.!J39+DIC.!J39</f>
        <v>0</v>
      </c>
      <c r="K39" s="53">
        <f>+I39+G39+E39+C39</f>
        <v>0</v>
      </c>
      <c r="L39" s="55">
        <f>+D39+F39+H39+J39</f>
        <v>0</v>
      </c>
      <c r="M39" s="56">
        <f>+ENE!M39</f>
        <v>0</v>
      </c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51">
        <v>23</v>
      </c>
      <c r="B40" s="54"/>
      <c r="C40" s="53">
        <f>+ENE!C40+FEB.!C40+MAR.!C40+ABR.!C40+MAY.!C40+JUN.!C40+JUL.!C40+AGOS.!C40+SET.!C40+OCT.!C40+NOV.!C40+DIC.!C40</f>
        <v>0</v>
      </c>
      <c r="D40" s="54">
        <f>+ENE!D40+FEB.!D40+MAR.!D40+ABR.!D40+MAY.!D40+JUN.!D40+JUL.!D40+AGOS.!D40+SET.!D40+OCT.!D40+NOV.!D40+DIC.!D40</f>
        <v>0</v>
      </c>
      <c r="E40" s="53">
        <f>+ENE!E40+FEB.!E40+MAR.!E40+ABR.!E40+MAY.!E40+JUN.!E40+JUL.!E40+AGOS.!E40+SET.!E40+OCT.!E40+NOV.!E40+DIC.!E40</f>
        <v>0</v>
      </c>
      <c r="F40" s="54">
        <f>+ENE!F40+FEB.!F40+MAR.!F40+ABR.!F40+MAY.!F40+JUN.!F40+JUL.!F40+AGOS.!F40+SET.!F40+OCT.!F40+NOV.!F40+DIC.!F40</f>
        <v>0</v>
      </c>
      <c r="G40" s="53">
        <f>+ENE!G40+FEB.!G40+MAR.!G40+ABR.!G40+MAY.!G40+JUN.!G40+JUL.!G40+AGOS.!G40+SET.!G40+OCT.!G40+NOV.!G40+DIC.!G40</f>
        <v>0</v>
      </c>
      <c r="H40" s="54">
        <f>+ENE!H40+FEB.!H40+MAR.!H40+ABR.!H40+MAY.!H40+JUN.!H40+JUL.!H40+AGOS.!H40+SET.!H40+OCT.!H40+NOV.!H40+DIC.!H40</f>
        <v>0</v>
      </c>
      <c r="I40" s="53">
        <f>+ENE!I40+FEB.!I40+MAR.!I40+ABR.!I40+MAY.!I40+JUN.!I40+JUL.!I40+AGOS.!I40+SET.!I40+OCT.!I40+NOV.!I40+DIC.!I40</f>
        <v>0</v>
      </c>
      <c r="J40" s="54">
        <f>+ENE!J40+FEB.!J40+MAR.!J40+ABR.!J40+MAY.!J40+JUN.!J40+JUL.!J40+AGOS.!J40+SET.!J40+OCT.!J40+NOV.!J40+DIC.!J40</f>
        <v>0</v>
      </c>
      <c r="K40" s="53">
        <f>+I40+G40+E40+C40</f>
        <v>0</v>
      </c>
      <c r="L40" s="55">
        <f>+D40+F40+H40+J40</f>
        <v>0</v>
      </c>
      <c r="M40" s="56">
        <f>+ENE!M40</f>
        <v>0</v>
      </c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51">
        <v>24</v>
      </c>
      <c r="B41" s="52"/>
      <c r="C41" s="53">
        <f>+ENE!C41+FEB.!C41+MAR.!C41+ABR.!C41+MAY.!C41+JUN.!C41+JUL.!C41+AGOS.!C41+SET.!C41+OCT.!C41+NOV.!C41+DIC.!C41</f>
        <v>0</v>
      </c>
      <c r="D41" s="54">
        <f>+ENE!D41+FEB.!D41+MAR.!D41+ABR.!D41+MAY.!D41+JUN.!D41+JUL.!D41+AGOS.!D41+SET.!D41+OCT.!D41+NOV.!D41+DIC.!D41</f>
        <v>0</v>
      </c>
      <c r="E41" s="53">
        <f>+ENE!E41+FEB.!E41+MAR.!E41+ABR.!E41+MAY.!E41+JUN.!E41+JUL.!E41+AGOS.!E41+SET.!E41+OCT.!E41+NOV.!E41+DIC.!E41</f>
        <v>0</v>
      </c>
      <c r="F41" s="54">
        <f>+ENE!F41+FEB.!F41+MAR.!F41+ABR.!F41+MAY.!F41+JUN.!F41+JUL.!F41+AGOS.!F41+SET.!F41+OCT.!F41+NOV.!F41+DIC.!F41</f>
        <v>0</v>
      </c>
      <c r="G41" s="53">
        <f>+ENE!G41+FEB.!G41+MAR.!G41+ABR.!G41+MAY.!G41+JUN.!G41+JUL.!G41+AGOS.!G41+SET.!G41+OCT.!G41+NOV.!G41+DIC.!G41</f>
        <v>0</v>
      </c>
      <c r="H41" s="54">
        <f>+ENE!H41+FEB.!H41+MAR.!H41+ABR.!H41+MAY.!H41+JUN.!H41+JUL.!H41+AGOS.!H41+SET.!H41+OCT.!H41+NOV.!H41+DIC.!H41</f>
        <v>0</v>
      </c>
      <c r="I41" s="53">
        <f>+ENE!I41+FEB.!I41+MAR.!I41+ABR.!I41+MAY.!I41+JUN.!I41+JUL.!I41+AGOS.!I41+SET.!I41+OCT.!I41+NOV.!I41+DIC.!I41</f>
        <v>0</v>
      </c>
      <c r="J41" s="54">
        <f>+ENE!J41+FEB.!J41+MAR.!J41+ABR.!J41+MAY.!J41+JUN.!J41+JUL.!J41+AGOS.!J41+SET.!J41+OCT.!J41+NOV.!J41+DIC.!J41</f>
        <v>0</v>
      </c>
      <c r="K41" s="53">
        <f>+I41+G41+E41+C41</f>
        <v>0</v>
      </c>
      <c r="L41" s="55">
        <f>+D41+F41+H41+J41</f>
        <v>0</v>
      </c>
      <c r="M41" s="56">
        <f>+ENE!M41</f>
        <v>0</v>
      </c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51">
        <v>25</v>
      </c>
      <c r="B42" s="52"/>
      <c r="C42" s="53">
        <f>+ENE!C42+FEB.!C42+MAR.!C42+ABR.!C42+MAY.!C42+JUN.!C42+JUL.!C42+AGOS.!C42+SET.!C42+OCT.!C42+NOV.!C42+DIC.!C42</f>
        <v>0</v>
      </c>
      <c r="D42" s="54">
        <f>+ENE!D42+FEB.!D42+MAR.!D42+ABR.!D42+MAY.!D42+JUN.!D42+JUL.!D42+AGOS.!D42+SET.!D42+OCT.!D42+NOV.!D42+DIC.!D42</f>
        <v>0</v>
      </c>
      <c r="E42" s="53">
        <f>+ENE!E42+FEB.!E42+MAR.!E42+ABR.!E42+MAY.!E42+JUN.!E42+JUL.!E42+AGOS.!E42+SET.!E42+OCT.!E42+NOV.!E42+DIC.!E42</f>
        <v>0</v>
      </c>
      <c r="F42" s="54">
        <f>+ENE!F42+FEB.!F42+MAR.!F42+ABR.!F42+MAY.!F42+JUN.!F42+JUL.!F42+AGOS.!F42+SET.!F42+OCT.!F42+NOV.!F42+DIC.!F42</f>
        <v>0</v>
      </c>
      <c r="G42" s="53">
        <f>+ENE!G42+FEB.!G42+MAR.!G42+ABR.!G42+MAY.!G42+JUN.!G42+JUL.!G42+AGOS.!G42+SET.!G42+OCT.!G42+NOV.!G42+DIC.!G42</f>
        <v>0</v>
      </c>
      <c r="H42" s="54">
        <f>+ENE!H42+FEB.!H42+MAR.!H42+ABR.!H42+MAY.!H42+JUN.!H42+JUL.!H42+AGOS.!H42+SET.!H42+OCT.!H42+NOV.!H42+DIC.!H42</f>
        <v>0</v>
      </c>
      <c r="I42" s="53">
        <f>+ENE!I42+FEB.!I42+MAR.!I42+ABR.!I42+MAY.!I42+JUN.!I42+JUL.!I42+AGOS.!I42+SET.!I42+OCT.!I42+NOV.!I42+DIC.!I42</f>
        <v>0</v>
      </c>
      <c r="J42" s="54">
        <f>+ENE!J42+FEB.!J42+MAR.!J42+ABR.!J42+MAY.!J42+JUN.!J42+JUL.!J42+AGOS.!J42+SET.!J42+OCT.!J42+NOV.!J42+DIC.!J42</f>
        <v>0</v>
      </c>
      <c r="K42" s="53">
        <f>+I42+G42+E42+C42</f>
        <v>0</v>
      </c>
      <c r="L42" s="55">
        <f>+D42+F42+H42+J42</f>
        <v>0</v>
      </c>
      <c r="M42" s="56">
        <f>+ENE!M42</f>
        <v>0</v>
      </c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51">
        <v>26</v>
      </c>
      <c r="B43" s="52"/>
      <c r="C43" s="53">
        <f>+ENE!C43+FEB.!C43+MAR.!C43+ABR.!C43+MAY.!C43+JUN.!C43+JUL.!C43+AGOS.!C43+SET.!C43+OCT.!C43+NOV.!C43+DIC.!C43</f>
        <v>0</v>
      </c>
      <c r="D43" s="54">
        <f>+ENE!D43+FEB.!D43+MAR.!D43+ABR.!D43+MAY.!D43+JUN.!D43+JUL.!D43+AGOS.!D43+SET.!D43+OCT.!D43+NOV.!D43+DIC.!D43</f>
        <v>0</v>
      </c>
      <c r="E43" s="53">
        <f>+ENE!E43+FEB.!E43+MAR.!E43+ABR.!E43+MAY.!E43+JUN.!E43+JUL.!E43+AGOS.!E43+SET.!E43+OCT.!E43+NOV.!E43+DIC.!E43</f>
        <v>0</v>
      </c>
      <c r="F43" s="54">
        <f>+ENE!F43+FEB.!F43+MAR.!F43+ABR.!F43+MAY.!F43+JUN.!F43+JUL.!F43+AGOS.!F43+SET.!F43+OCT.!F43+NOV.!F43+DIC.!F43</f>
        <v>0</v>
      </c>
      <c r="G43" s="53">
        <f>+ENE!G43+FEB.!G43+MAR.!G43+ABR.!G43+MAY.!G43+JUN.!G43+JUL.!G43+AGOS.!G43+SET.!G43+OCT.!G43+NOV.!G43+DIC.!G43</f>
        <v>0</v>
      </c>
      <c r="H43" s="54">
        <f>+ENE!H43+FEB.!H43+MAR.!H43+ABR.!H43+MAY.!H43+JUN.!H43+JUL.!H43+AGOS.!H43+SET.!H43+OCT.!H43+NOV.!H43+DIC.!H43</f>
        <v>0</v>
      </c>
      <c r="I43" s="53">
        <f>+ENE!I43+FEB.!I43+MAR.!I43+ABR.!I43+MAY.!I43+JUN.!I43+JUL.!I43+AGOS.!I43+SET.!I43+OCT.!I43+NOV.!I43+DIC.!I43</f>
        <v>0</v>
      </c>
      <c r="J43" s="54">
        <f>+ENE!J43+FEB.!J43+MAR.!J43+ABR.!J43+MAY.!J43+JUN.!J43+JUL.!J43+AGOS.!J43+SET.!J43+OCT.!J43+NOV.!J43+DIC.!J43</f>
        <v>0</v>
      </c>
      <c r="K43" s="53">
        <f>+I43+G43+E43+C43</f>
        <v>0</v>
      </c>
      <c r="L43" s="55">
        <f>+D43+F43+H43+J43</f>
        <v>0</v>
      </c>
      <c r="M43" s="56">
        <f>+ENE!M43</f>
        <v>0</v>
      </c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51">
        <v>27</v>
      </c>
      <c r="B44" s="54"/>
      <c r="C44" s="53">
        <f>+ENE!C44+FEB.!C44+MAR.!C44+ABR.!C44+MAY.!C44+JUN.!C44+JUL.!C44+AGOS.!C44+SET.!C44+OCT.!C44+NOV.!C44+DIC.!C44</f>
        <v>0</v>
      </c>
      <c r="D44" s="54">
        <f>+ENE!D44+FEB.!D44+MAR.!D44+ABR.!D44+MAY.!D44+JUN.!D44+JUL.!D44+AGOS.!D44+SET.!D44+OCT.!D44+NOV.!D44+DIC.!D44</f>
        <v>0</v>
      </c>
      <c r="E44" s="53">
        <f>+ENE!E44+FEB.!E44+MAR.!E44+ABR.!E44+MAY.!E44+JUN.!E44+JUL.!E44+AGOS.!E44+SET.!E44+OCT.!E44+NOV.!E44+DIC.!E44</f>
        <v>0</v>
      </c>
      <c r="F44" s="54">
        <f>+ENE!F44+FEB.!F44+MAR.!F44+ABR.!F44+MAY.!F44+JUN.!F44+JUL.!F44+AGOS.!F44+SET.!F44+OCT.!F44+NOV.!F44+DIC.!F44</f>
        <v>0</v>
      </c>
      <c r="G44" s="53">
        <f>+ENE!G44+FEB.!G44+MAR.!G44+ABR.!G44+MAY.!G44+JUN.!G44+JUL.!G44+AGOS.!G44+SET.!G44+OCT.!G44+NOV.!G44+DIC.!G44</f>
        <v>0</v>
      </c>
      <c r="H44" s="54">
        <f>+ENE!H44+FEB.!H44+MAR.!H44+ABR.!H44+MAY.!H44+JUN.!H44+JUL.!H44+AGOS.!H44+SET.!H44+OCT.!H44+NOV.!H44+DIC.!H44</f>
        <v>0</v>
      </c>
      <c r="I44" s="53">
        <f>+ENE!I44+FEB.!I44+MAR.!I44+ABR.!I44+MAY.!I44+JUN.!I44+JUL.!I44+AGOS.!I44+SET.!I44+OCT.!I44+NOV.!I44+DIC.!I44</f>
        <v>0</v>
      </c>
      <c r="J44" s="54">
        <f>+ENE!J44+FEB.!J44+MAR.!J44+ABR.!J44+MAY.!J44+JUN.!J44+JUL.!J44+AGOS.!J44+SET.!J44+OCT.!J44+NOV.!J44+DIC.!J44</f>
        <v>0</v>
      </c>
      <c r="K44" s="53">
        <f>+I44+G44+E44+C44</f>
        <v>0</v>
      </c>
      <c r="L44" s="55">
        <f>+D44+F44+H44+J44</f>
        <v>0</v>
      </c>
      <c r="M44" s="56">
        <f>+ENE!M44</f>
        <v>0</v>
      </c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51">
        <v>28</v>
      </c>
      <c r="B45" s="52"/>
      <c r="C45" s="53">
        <f>+ENE!C45+FEB.!C45+MAR.!C45+ABR.!C45+MAY.!C45+JUN.!C45+JUL.!C45+AGOS.!C45+SET.!C45+OCT.!C45+NOV.!C45+DIC.!C45</f>
        <v>0</v>
      </c>
      <c r="D45" s="54">
        <f>+ENE!D45+FEB.!D45+MAR.!D45+ABR.!D45+MAY.!D45+JUN.!D45+JUL.!D45+AGOS.!D45+SET.!D45+OCT.!D45+NOV.!D45+DIC.!D45</f>
        <v>0</v>
      </c>
      <c r="E45" s="53">
        <f>+ENE!E45+FEB.!E45+MAR.!E45+ABR.!E45+MAY.!E45+JUN.!E45+JUL.!E45+AGOS.!E45+SET.!E45+OCT.!E45+NOV.!E45+DIC.!E45</f>
        <v>0</v>
      </c>
      <c r="F45" s="54">
        <f>+ENE!F45+FEB.!F45+MAR.!F45+ABR.!F45+MAY.!F45+JUN.!F45+JUL.!F45+AGOS.!F45+SET.!F45+OCT.!F45+NOV.!F45+DIC.!F45</f>
        <v>0</v>
      </c>
      <c r="G45" s="53">
        <f>+ENE!G45+FEB.!G45+MAR.!G45+ABR.!G45+MAY.!G45+JUN.!G45+JUL.!G45+AGOS.!G45+SET.!G45+OCT.!G45+NOV.!G45+DIC.!G45</f>
        <v>0</v>
      </c>
      <c r="H45" s="54">
        <f>+ENE!H45+FEB.!H45+MAR.!H45+ABR.!H45+MAY.!H45+JUN.!H45+JUL.!H45+AGOS.!H45+SET.!H45+OCT.!H45+NOV.!H45+DIC.!H45</f>
        <v>0</v>
      </c>
      <c r="I45" s="53">
        <f>+ENE!I45+FEB.!I45+MAR.!I45+ABR.!I45+MAY.!I45+JUN.!I45+JUL.!I45+AGOS.!I45+SET.!I45+OCT.!I45+NOV.!I45+DIC.!I45</f>
        <v>0</v>
      </c>
      <c r="J45" s="54">
        <f>+ENE!J45+FEB.!J45+MAR.!J45+ABR.!J45+MAY.!J45+JUN.!J45+JUL.!J45+AGOS.!J45+SET.!J45+OCT.!J45+NOV.!J45+DIC.!J45</f>
        <v>0</v>
      </c>
      <c r="K45" s="53">
        <f>+I45+G45+E45+C45</f>
        <v>0</v>
      </c>
      <c r="L45" s="55">
        <f>+D45+F45+H45+J45</f>
        <v>0</v>
      </c>
      <c r="M45" s="56">
        <f>+ENE!M45</f>
        <v>0</v>
      </c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51">
        <v>29</v>
      </c>
      <c r="B46" s="52"/>
      <c r="C46" s="53">
        <f>+ENE!C46+FEB.!C46+MAR.!C46+ABR.!C46+MAY.!C46+JUN.!C46+JUL.!C46+AGOS.!C46+SET.!C46+OCT.!C46+NOV.!C46+DIC.!C46</f>
        <v>0</v>
      </c>
      <c r="D46" s="54">
        <f>+ENE!D46+FEB.!D46+MAR.!D46+ABR.!D46+MAY.!D46+JUN.!D46+JUL.!D46+AGOS.!D46+SET.!D46+OCT.!D46+NOV.!D46+DIC.!D46</f>
        <v>0</v>
      </c>
      <c r="E46" s="53">
        <f>+ENE!E46+FEB.!E46+MAR.!E46+ABR.!E46+MAY.!E46+JUN.!E46+JUL.!E46+AGOS.!E46+SET.!E46+OCT.!E46+NOV.!E46+DIC.!E46</f>
        <v>0</v>
      </c>
      <c r="F46" s="54">
        <f>+ENE!F46+FEB.!F46+MAR.!F46+ABR.!F46+MAY.!F46+JUN.!F46+JUL.!F46+AGOS.!F46+SET.!F46+OCT.!F46+NOV.!F46+DIC.!F46</f>
        <v>0</v>
      </c>
      <c r="G46" s="53">
        <f>+ENE!G46+FEB.!G46+MAR.!G46+ABR.!G46+MAY.!G46+JUN.!G46+JUL.!G46+AGOS.!G46+SET.!G46+OCT.!G46+NOV.!G46+DIC.!G46</f>
        <v>0</v>
      </c>
      <c r="H46" s="54">
        <f>+ENE!H46+FEB.!H46+MAR.!H46+ABR.!H46+MAY.!H46+JUN.!H46+JUL.!H46+AGOS.!H46+SET.!H46+OCT.!H46+NOV.!H46+DIC.!H46</f>
        <v>0</v>
      </c>
      <c r="I46" s="53">
        <f>+ENE!I46+FEB.!I46+MAR.!I46+ABR.!I46+MAY.!I46+JUN.!I46+JUL.!I46+AGOS.!I46+SET.!I46+OCT.!I46+NOV.!I46+DIC.!I46</f>
        <v>0</v>
      </c>
      <c r="J46" s="54">
        <f>+ENE!J46+FEB.!J46+MAR.!J46+ABR.!J46+MAY.!J46+JUN.!J46+JUL.!J46+AGOS.!J46+SET.!J46+OCT.!J46+NOV.!J46+DIC.!J46</f>
        <v>0</v>
      </c>
      <c r="K46" s="53">
        <f>+I46+G46+E46+C46</f>
        <v>0</v>
      </c>
      <c r="L46" s="55">
        <f>+D46+F46+H46+J46</f>
        <v>0</v>
      </c>
      <c r="M46" s="56">
        <f>+ENE!M46</f>
        <v>0</v>
      </c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51">
        <v>30</v>
      </c>
      <c r="B47" s="54"/>
      <c r="C47" s="53">
        <f>+ENE!C47+FEB.!C47+MAR.!C47+ABR.!C47+MAY.!C47+JUN.!C47+JUL.!C47+AGOS.!C47+SET.!C47+OCT.!C47+NOV.!C47+DIC.!C47</f>
        <v>0</v>
      </c>
      <c r="D47" s="54">
        <f>+ENE!D47+FEB.!D47+MAR.!D47+ABR.!D47+MAY.!D47+JUN.!D47+JUL.!D47+AGOS.!D47+SET.!D47+OCT.!D47+NOV.!D47+DIC.!D47</f>
        <v>0</v>
      </c>
      <c r="E47" s="53">
        <f>+ENE!E47+FEB.!E47+MAR.!E47+ABR.!E47+MAY.!E47+JUN.!E47+JUL.!E47+AGOS.!E47+SET.!E47+OCT.!E47+NOV.!E47+DIC.!E47</f>
        <v>0</v>
      </c>
      <c r="F47" s="54">
        <f>+ENE!F47+FEB.!F47+MAR.!F47+ABR.!F47+MAY.!F47+JUN.!F47+JUL.!F47+AGOS.!F47+SET.!F47+OCT.!F47+NOV.!F47+DIC.!F47</f>
        <v>0</v>
      </c>
      <c r="G47" s="53">
        <f>+ENE!G47+FEB.!G47+MAR.!G47+ABR.!G47+MAY.!G47+JUN.!G47+JUL.!G47+AGOS.!G47+SET.!G47+OCT.!G47+NOV.!G47+DIC.!G47</f>
        <v>0</v>
      </c>
      <c r="H47" s="54">
        <f>+ENE!H47+FEB.!H47+MAR.!H47+ABR.!H47+MAY.!H47+JUN.!H47+JUL.!H47+AGOS.!H47+SET.!H47+OCT.!H47+NOV.!H47+DIC.!H47</f>
        <v>0</v>
      </c>
      <c r="I47" s="53">
        <f>+ENE!I47+FEB.!I47+MAR.!I47+ABR.!I47+MAY.!I47+JUN.!I47+JUL.!I47+AGOS.!I47+SET.!I47+OCT.!I47+NOV.!I47+DIC.!I47</f>
        <v>0</v>
      </c>
      <c r="J47" s="54">
        <f>+ENE!J47+FEB.!J47+MAR.!J47+ABR.!J47+MAY.!J47+JUN.!J47+JUL.!J47+AGOS.!J47+SET.!J47+OCT.!J47+NOV.!J47+DIC.!J47</f>
        <v>0</v>
      </c>
      <c r="K47" s="53">
        <f>+I47+G47+E47+C47</f>
        <v>0</v>
      </c>
      <c r="L47" s="55">
        <f>+D47+F47+H47+J47</f>
        <v>0</v>
      </c>
      <c r="M47" s="56">
        <f>+ENE!M47</f>
        <v>0</v>
      </c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51">
        <v>31</v>
      </c>
      <c r="B48" s="52"/>
      <c r="C48" s="53">
        <f>+ENE!C48+FEB.!C48+MAR.!C48+ABR.!C48+MAY.!C48+JUN.!C48+JUL.!C48+AGOS.!C48+SET.!C48+OCT.!C48+NOV.!C48+DIC.!C48</f>
        <v>0</v>
      </c>
      <c r="D48" s="54">
        <f>+ENE!D48+FEB.!D48+MAR.!D48+ABR.!D48+MAY.!D48+JUN.!D48+JUL.!D48+AGOS.!D48+SET.!D48+OCT.!D48+NOV.!D48+DIC.!D48</f>
        <v>0</v>
      </c>
      <c r="E48" s="53">
        <f>+ENE!E48+FEB.!E48+MAR.!E48+ABR.!E48+MAY.!E48+JUN.!E48+JUL.!E48+AGOS.!E48+SET.!E48+OCT.!E48+NOV.!E48+DIC.!E48</f>
        <v>0</v>
      </c>
      <c r="F48" s="54">
        <f>+ENE!F48+FEB.!F48+MAR.!F48+ABR.!F48+MAY.!F48+JUN.!F48+JUL.!F48+AGOS.!F48+SET.!F48+OCT.!F48+NOV.!F48+DIC.!F48</f>
        <v>0</v>
      </c>
      <c r="G48" s="53">
        <f>+ENE!G48+FEB.!G48+MAR.!G48+ABR.!G48+MAY.!G48+JUN.!G48+JUL.!G48+AGOS.!G48+SET.!G48+OCT.!G48+NOV.!G48+DIC.!G48</f>
        <v>0</v>
      </c>
      <c r="H48" s="54">
        <f>+ENE!H48+FEB.!H48+MAR.!H48+ABR.!H48+MAY.!H48+JUN.!H48+JUL.!H48+AGOS.!H48+SET.!H48+OCT.!H48+NOV.!H48+DIC.!H48</f>
        <v>0</v>
      </c>
      <c r="I48" s="53">
        <f>+ENE!I48+FEB.!I48+MAR.!I48+ABR.!I48+MAY.!I48+JUN.!I48+JUL.!I48+AGOS.!I48+SET.!I48+OCT.!I48+NOV.!I48+DIC.!I48</f>
        <v>0</v>
      </c>
      <c r="J48" s="54">
        <f>+ENE!J48+FEB.!J48+MAR.!J48+ABR.!J48+MAY.!J48+JUN.!J48+JUL.!J48+AGOS.!J48+SET.!J48+OCT.!J48+NOV.!J48+DIC.!J48</f>
        <v>0</v>
      </c>
      <c r="K48" s="53">
        <f>+I48+G48+E48+C48</f>
        <v>0</v>
      </c>
      <c r="L48" s="55">
        <f>+D48+F48+H48+J48</f>
        <v>0</v>
      </c>
      <c r="M48" s="56">
        <f>+ENE!M48</f>
        <v>0</v>
      </c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90" t="s">
        <v>20</v>
      </c>
      <c r="B49" s="91"/>
      <c r="C49" s="57">
        <f>SUM(C18:C48)</f>
        <v>0</v>
      </c>
      <c r="D49" s="58">
        <f>SUM(D18:D48)</f>
        <v>0</v>
      </c>
      <c r="E49" s="57">
        <f>SUM(E18:E48)</f>
        <v>0</v>
      </c>
      <c r="F49" s="58">
        <f>SUM(F18:F48)</f>
        <v>0</v>
      </c>
      <c r="G49" s="57">
        <f>SUM(G18:G48)</f>
        <v>0</v>
      </c>
      <c r="H49" s="58">
        <f>SUM(H18:H48)</f>
        <v>0</v>
      </c>
      <c r="I49" s="57">
        <f>SUM(I18:I48)</f>
        <v>0</v>
      </c>
      <c r="J49" s="58">
        <f>SUM(J18:J48)</f>
        <v>0</v>
      </c>
      <c r="K49" s="57">
        <f>SUM(K18:K48)</f>
        <v>0</v>
      </c>
      <c r="L49" s="58">
        <f>SUM(L18:L48)</f>
        <v>0</v>
      </c>
      <c r="M49" s="59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sheetProtection autoFilter="0" pivotTables="0"/>
  <dataConsolidate/>
  <mergeCells count="20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</mergeCells>
  <pageMargins left="0" right="0" top="0" bottom="0" header="0" footer="0"/>
  <pageSetup paperSize="9" scale="70" orientation="portrait" r:id="rId1"/>
  <drawing r:id="rId2"/>
</worksheet>
</file>

<file path=xl/worksheets/sheet14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workbookViewId="0">
      <selection pane="topLeft" activeCell="E18" sqref="E18"/>
    </sheetView>
  </sheetViews>
  <sheetFormatPr baseColWidth="10" defaultColWidth="14.5" defaultRowHeight="15"/>
  <cols>
    <col min="1" max="1" width="7.6640625" style="42" customWidth="1"/>
    <col min="2" max="2" width="27.6640625" style="42" customWidth="1"/>
    <col min="3" max="3" width="11" style="42" customWidth="1"/>
    <col min="4" max="4" width="22.33203125" style="42" customWidth="1"/>
    <col min="5" max="5" width="40.33203125" style="42" customWidth="1"/>
    <col min="6" max="6" width="7.6640625" style="42" customWidth="1"/>
    <col min="7" max="7" width="11.5" style="42" customWidth="1"/>
    <col min="8" max="8" width="12.33203125" style="42" customWidth="1"/>
    <col min="9" max="9" width="8" style="42" customWidth="1"/>
    <col min="10" max="10" width="13.33203125" style="42" customWidth="1"/>
    <col min="11" max="11" width="8" style="42" customWidth="1"/>
    <col min="12" max="12" width="13.33203125" style="42" customWidth="1"/>
    <col min="13" max="13" width="6.83203125" style="42" customWidth="1"/>
    <col min="14" max="14" width="13.33203125" style="42" customWidth="1"/>
    <col min="15" max="15" width="9.33203125" style="42" customWidth="1"/>
    <col min="16" max="16" width="13.33203125" style="42" customWidth="1"/>
    <col min="17" max="17" width="9.33203125" style="42" customWidth="1"/>
    <col min="18" max="18" width="22" style="42" customWidth="1"/>
    <col min="19" max="19" width="4.6640625" style="42" customWidth="1"/>
    <col min="20" max="26" width="9.33203125" style="42" customWidth="1"/>
    <col min="27" max="16384" width="14.5" style="42" customWidth="1"/>
  </cols>
  <sheetData>
    <row ht="39" customHeight="1" r="1" spans="1:26" s="34" customFormat="1" x14ac:dyDescent="0.2">
      <c r="A1" s="27" t="s">
        <v>3</v>
      </c>
      <c r="B1" s="27" t="s">
        <v>4</v>
      </c>
      <c r="C1" s="27" t="s">
        <v>5</v>
      </c>
      <c r="D1" s="27" t="s">
        <v>6</v>
      </c>
      <c r="E1" s="27" t="s">
        <v>7</v>
      </c>
      <c r="F1" s="28" t="s">
        <v>16</v>
      </c>
      <c r="G1" s="29" t="s">
        <v>8</v>
      </c>
      <c r="H1" s="60" t="s">
        <v>40</v>
      </c>
      <c r="I1" s="60" t="s">
        <v>41</v>
      </c>
      <c r="J1" s="61" t="s">
        <v>42</v>
      </c>
      <c r="K1" s="61" t="s">
        <v>43</v>
      </c>
      <c r="L1" s="62" t="s">
        <v>44</v>
      </c>
      <c r="M1" s="62" t="s">
        <v>45</v>
      </c>
      <c r="N1" s="60" t="s">
        <v>46</v>
      </c>
      <c r="O1" s="60" t="s">
        <v>47</v>
      </c>
      <c r="P1" s="30" t="s">
        <v>18</v>
      </c>
      <c r="Q1" s="31" t="s">
        <v>19</v>
      </c>
      <c r="R1" s="28" t="s">
        <v>2</v>
      </c>
      <c r="S1" s="32"/>
      <c r="T1" s="33"/>
      <c r="U1" s="33"/>
      <c r="V1" s="33"/>
      <c r="W1" s="33"/>
      <c r="X1" s="33"/>
      <c r="Y1" s="33"/>
      <c r="Z1" s="33"/>
    </row>
    <row ht="16.5" customHeight="1" r="2" spans="1:26" x14ac:dyDescent="0.2">
      <c r="A2" s="35">
        <v>2023</v>
      </c>
      <c r="B2" s="35">
        <f>+ENE!$D$9</f>
        <v>0</v>
      </c>
      <c r="C2" s="35" t="str">
        <f>+ENE!$F$11</f>
        <v>###</v>
      </c>
      <c r="D2" s="35">
        <f>+ENE!$E$13</f>
        <v>0</v>
      </c>
      <c r="E2" s="35">
        <f>+ENE!$F$15</f>
        <v>0</v>
      </c>
      <c r="F2" s="36">
        <f>+ENE!A18</f>
        <v>1</v>
      </c>
      <c r="G2" s="37">
        <f>+ENE!B18</f>
        <v>0</v>
      </c>
      <c r="H2" s="38">
        <f>+ENE!C18</f>
        <v>0</v>
      </c>
      <c r="I2" s="39">
        <f>+ENE!D18</f>
        <v>0</v>
      </c>
      <c r="J2" s="38">
        <f>+ENE!E18</f>
        <v>0</v>
      </c>
      <c r="K2" s="39">
        <f>+ENE!F18</f>
        <v>0</v>
      </c>
      <c r="L2" s="38">
        <f>+ENE!G18</f>
        <v>0</v>
      </c>
      <c r="M2" s="39">
        <f>+ENE!H18</f>
        <v>0</v>
      </c>
      <c r="N2" s="38">
        <f>+ENE!I18</f>
        <v>0</v>
      </c>
      <c r="O2" s="39">
        <f>+ENE!J18</f>
        <v>0</v>
      </c>
      <c r="P2" s="38">
        <f>+ENE!K18</f>
        <v>0</v>
      </c>
      <c r="Q2" s="39">
        <f>+ENE!L18</f>
        <v>0</v>
      </c>
      <c r="R2" s="39">
        <f>+ENE!M18</f>
        <v>0</v>
      </c>
      <c r="S2" s="40"/>
      <c r="T2" s="41"/>
      <c r="U2" s="41"/>
      <c r="V2" s="41"/>
      <c r="W2" s="41"/>
      <c r="X2" s="41"/>
      <c r="Y2" s="41"/>
      <c r="Z2" s="41"/>
    </row>
    <row ht="16.5" customHeight="1" r="3" spans="1:26" x14ac:dyDescent="0.2">
      <c r="A3" s="35">
        <v>2023</v>
      </c>
      <c r="B3" s="35">
        <f>+ENE!$D$9</f>
        <v>0</v>
      </c>
      <c r="C3" s="35" t="str">
        <f>+ENE!$F$11</f>
        <v>###</v>
      </c>
      <c r="D3" s="35">
        <f>+ENE!$E$13</f>
        <v>0</v>
      </c>
      <c r="E3" s="35">
        <f>+ENE!$F$15</f>
        <v>0</v>
      </c>
      <c r="F3" s="36">
        <f>+ENE!A19</f>
        <v>2</v>
      </c>
      <c r="G3" s="37">
        <f>+ENE!B19</f>
        <v>0</v>
      </c>
      <c r="H3" s="38">
        <f>+ENE!C19</f>
        <v>0</v>
      </c>
      <c r="I3" s="39">
        <f>+ENE!D19</f>
        <v>0</v>
      </c>
      <c r="J3" s="38">
        <f>+ENE!E19</f>
        <v>0</v>
      </c>
      <c r="K3" s="39">
        <f>+ENE!F19</f>
        <v>0</v>
      </c>
      <c r="L3" s="38">
        <f>+ENE!G19</f>
        <v>0</v>
      </c>
      <c r="M3" s="39">
        <f>+ENE!H19</f>
        <v>0</v>
      </c>
      <c r="N3" s="38">
        <f>+ENE!I19</f>
        <v>0</v>
      </c>
      <c r="O3" s="39">
        <f>+ENE!J19</f>
        <v>0</v>
      </c>
      <c r="P3" s="38">
        <f>+ENE!K19</f>
        <v>0</v>
      </c>
      <c r="Q3" s="39">
        <f>+ENE!L19</f>
        <v>0</v>
      </c>
      <c r="R3" s="39">
        <f>+ENE!M19</f>
        <v>0</v>
      </c>
      <c r="S3" s="40"/>
      <c r="T3" s="41"/>
      <c r="U3" s="41"/>
      <c r="V3" s="41"/>
      <c r="W3" s="41"/>
      <c r="X3" s="41"/>
      <c r="Y3" s="41"/>
      <c r="Z3" s="41"/>
    </row>
    <row ht="16.5" customHeight="1" r="4" spans="1:26" x14ac:dyDescent="0.2">
      <c r="A4" s="35">
        <v>2023</v>
      </c>
      <c r="B4" s="35">
        <f>+ENE!$D$9</f>
        <v>0</v>
      </c>
      <c r="C4" s="35" t="str">
        <f>+ENE!$F$11</f>
        <v>###</v>
      </c>
      <c r="D4" s="35">
        <f>+ENE!$E$13</f>
        <v>0</v>
      </c>
      <c r="E4" s="35">
        <f>+ENE!$F$15</f>
        <v>0</v>
      </c>
      <c r="F4" s="36">
        <f>+ENE!A20</f>
        <v>3</v>
      </c>
      <c r="G4" s="37">
        <f>+ENE!B20</f>
        <v>0</v>
      </c>
      <c r="H4" s="38">
        <f>+ENE!C20</f>
        <v>0</v>
      </c>
      <c r="I4" s="39">
        <f>+ENE!D20</f>
        <v>0</v>
      </c>
      <c r="J4" s="38">
        <f>+ENE!E20</f>
        <v>0</v>
      </c>
      <c r="K4" s="39">
        <f>+ENE!F20</f>
        <v>0</v>
      </c>
      <c r="L4" s="38">
        <f>+ENE!G20</f>
        <v>0</v>
      </c>
      <c r="M4" s="39">
        <f>+ENE!H20</f>
        <v>0</v>
      </c>
      <c r="N4" s="38">
        <f>+ENE!I20</f>
        <v>0</v>
      </c>
      <c r="O4" s="39">
        <f>+ENE!J20</f>
        <v>0</v>
      </c>
      <c r="P4" s="38">
        <f>+ENE!K20</f>
        <v>0</v>
      </c>
      <c r="Q4" s="39">
        <f>+ENE!L20</f>
        <v>0</v>
      </c>
      <c r="R4" s="39">
        <f>+ENE!M20</f>
        <v>0</v>
      </c>
      <c r="S4" s="40"/>
      <c r="T4" s="41"/>
      <c r="U4" s="41"/>
      <c r="V4" s="41"/>
      <c r="W4" s="41"/>
      <c r="X4" s="41"/>
      <c r="Y4" s="41"/>
      <c r="Z4" s="41"/>
    </row>
    <row ht="16.5" customHeight="1" r="5" spans="1:26" x14ac:dyDescent="0.2">
      <c r="A5" s="35">
        <v>2023</v>
      </c>
      <c r="B5" s="35">
        <f>+ENE!$D$9</f>
        <v>0</v>
      </c>
      <c r="C5" s="35" t="str">
        <f>+ENE!$F$11</f>
        <v>###</v>
      </c>
      <c r="D5" s="35">
        <f>+ENE!$E$13</f>
        <v>0</v>
      </c>
      <c r="E5" s="35">
        <f>+ENE!$F$15</f>
        <v>0</v>
      </c>
      <c r="F5" s="36">
        <f>+ENE!A21</f>
        <v>4</v>
      </c>
      <c r="G5" s="37">
        <f>+ENE!B21</f>
        <v>0</v>
      </c>
      <c r="H5" s="38">
        <f>+ENE!C21</f>
        <v>0</v>
      </c>
      <c r="I5" s="39">
        <f>+ENE!D21</f>
        <v>0</v>
      </c>
      <c r="J5" s="38">
        <f>+ENE!E21</f>
        <v>0</v>
      </c>
      <c r="K5" s="39">
        <f>+ENE!F21</f>
        <v>0</v>
      </c>
      <c r="L5" s="38">
        <f>+ENE!G21</f>
        <v>0</v>
      </c>
      <c r="M5" s="39">
        <f>+ENE!H21</f>
        <v>0</v>
      </c>
      <c r="N5" s="38">
        <f>+ENE!I21</f>
        <v>0</v>
      </c>
      <c r="O5" s="39">
        <f>+ENE!J21</f>
        <v>0</v>
      </c>
      <c r="P5" s="38">
        <f>+ENE!K21</f>
        <v>0</v>
      </c>
      <c r="Q5" s="39">
        <f>+ENE!L21</f>
        <v>0</v>
      </c>
      <c r="R5" s="39">
        <f>+ENE!M21</f>
        <v>0</v>
      </c>
      <c r="S5" s="40"/>
      <c r="T5" s="41"/>
      <c r="U5" s="41"/>
      <c r="V5" s="41"/>
      <c r="W5" s="41"/>
      <c r="X5" s="41"/>
      <c r="Y5" s="41"/>
      <c r="Z5" s="41"/>
    </row>
    <row ht="16.5" customHeight="1" r="6" spans="1:26" x14ac:dyDescent="0.2">
      <c r="A6" s="35">
        <v>2023</v>
      </c>
      <c r="B6" s="35">
        <f>+ENE!$D$9</f>
        <v>0</v>
      </c>
      <c r="C6" s="35" t="str">
        <f>+ENE!$F$11</f>
        <v>###</v>
      </c>
      <c r="D6" s="35">
        <f>+ENE!$E$13</f>
        <v>0</v>
      </c>
      <c r="E6" s="35">
        <f>+ENE!$F$15</f>
        <v>0</v>
      </c>
      <c r="F6" s="36">
        <f>+ENE!A22</f>
        <v>5</v>
      </c>
      <c r="G6" s="37">
        <f>+ENE!B22</f>
        <v>0</v>
      </c>
      <c r="H6" s="38">
        <f>+ENE!C22</f>
        <v>0</v>
      </c>
      <c r="I6" s="39">
        <f>+ENE!D22</f>
        <v>0</v>
      </c>
      <c r="J6" s="38">
        <f>+ENE!E22</f>
        <v>0</v>
      </c>
      <c r="K6" s="39">
        <f>+ENE!F22</f>
        <v>0</v>
      </c>
      <c r="L6" s="38">
        <f>+ENE!G22</f>
        <v>0</v>
      </c>
      <c r="M6" s="39">
        <f>+ENE!H22</f>
        <v>0</v>
      </c>
      <c r="N6" s="38">
        <f>+ENE!I22</f>
        <v>0</v>
      </c>
      <c r="O6" s="39">
        <f>+ENE!J22</f>
        <v>0</v>
      </c>
      <c r="P6" s="38">
        <f>+ENE!K22</f>
        <v>0</v>
      </c>
      <c r="Q6" s="39">
        <f>+ENE!L22</f>
        <v>0</v>
      </c>
      <c r="R6" s="39">
        <f>+ENE!M22</f>
        <v>0</v>
      </c>
      <c r="S6" s="40"/>
      <c r="T6" s="41"/>
      <c r="U6" s="41"/>
      <c r="V6" s="41"/>
      <c r="W6" s="41"/>
      <c r="X6" s="41"/>
      <c r="Y6" s="41"/>
      <c r="Z6" s="41"/>
    </row>
    <row ht="16.5" customHeight="1" r="7" spans="1:26" x14ac:dyDescent="0.2">
      <c r="A7" s="35">
        <v>2023</v>
      </c>
      <c r="B7" s="35">
        <f>+ENE!$D$9</f>
        <v>0</v>
      </c>
      <c r="C7" s="35" t="str">
        <f>+ENE!$F$11</f>
        <v>###</v>
      </c>
      <c r="D7" s="35">
        <f>+ENE!$E$13</f>
        <v>0</v>
      </c>
      <c r="E7" s="35">
        <f>+ENE!$F$15</f>
        <v>0</v>
      </c>
      <c r="F7" s="36">
        <f>+ENE!A23</f>
        <v>6</v>
      </c>
      <c r="G7" s="37">
        <f>+ENE!B23</f>
        <v>0</v>
      </c>
      <c r="H7" s="38">
        <f>+ENE!C23</f>
        <v>0</v>
      </c>
      <c r="I7" s="39">
        <f>+ENE!D23</f>
        <v>0</v>
      </c>
      <c r="J7" s="38">
        <f>+ENE!E23</f>
        <v>0</v>
      </c>
      <c r="K7" s="39">
        <f>+ENE!F23</f>
        <v>0</v>
      </c>
      <c r="L7" s="38">
        <f>+ENE!G23</f>
        <v>0</v>
      </c>
      <c r="M7" s="39">
        <f>+ENE!H23</f>
        <v>0</v>
      </c>
      <c r="N7" s="38">
        <f>+ENE!I23</f>
        <v>0</v>
      </c>
      <c r="O7" s="39">
        <f>+ENE!J23</f>
        <v>0</v>
      </c>
      <c r="P7" s="38">
        <f>+ENE!K23</f>
        <v>0</v>
      </c>
      <c r="Q7" s="39">
        <f>+ENE!L23</f>
        <v>0</v>
      </c>
      <c r="R7" s="39">
        <f>+ENE!M23</f>
        <v>0</v>
      </c>
      <c r="S7" s="40"/>
      <c r="T7" s="41"/>
      <c r="U7" s="41"/>
      <c r="V7" s="41"/>
      <c r="W7" s="41"/>
      <c r="X7" s="41"/>
      <c r="Y7" s="41"/>
      <c r="Z7" s="41"/>
    </row>
    <row ht="16.5" customHeight="1" r="8" spans="1:26" x14ac:dyDescent="0.2">
      <c r="A8" s="35">
        <v>2023</v>
      </c>
      <c r="B8" s="35">
        <f>+ENE!$D$9</f>
        <v>0</v>
      </c>
      <c r="C8" s="35" t="str">
        <f>+ENE!$F$11</f>
        <v>###</v>
      </c>
      <c r="D8" s="35">
        <f>+ENE!$E$13</f>
        <v>0</v>
      </c>
      <c r="E8" s="35">
        <f>+ENE!$F$15</f>
        <v>0</v>
      </c>
      <c r="F8" s="36">
        <f>+ENE!A24</f>
        <v>7</v>
      </c>
      <c r="G8" s="37">
        <f>+ENE!B24</f>
        <v>0</v>
      </c>
      <c r="H8" s="38">
        <f>+ENE!C24</f>
        <v>0</v>
      </c>
      <c r="I8" s="39">
        <f>+ENE!D24</f>
        <v>0</v>
      </c>
      <c r="J8" s="38">
        <f>+ENE!E24</f>
        <v>0</v>
      </c>
      <c r="K8" s="39">
        <f>+ENE!F24</f>
        <v>0</v>
      </c>
      <c r="L8" s="38">
        <f>+ENE!G24</f>
        <v>0</v>
      </c>
      <c r="M8" s="39">
        <f>+ENE!H24</f>
        <v>0</v>
      </c>
      <c r="N8" s="38">
        <f>+ENE!I24</f>
        <v>0</v>
      </c>
      <c r="O8" s="39">
        <f>+ENE!J24</f>
        <v>0</v>
      </c>
      <c r="P8" s="38">
        <f>+ENE!K24</f>
        <v>0</v>
      </c>
      <c r="Q8" s="39">
        <f>+ENE!L24</f>
        <v>0</v>
      </c>
      <c r="R8" s="39">
        <f>+ENE!M24</f>
        <v>0</v>
      </c>
      <c r="S8" s="40"/>
      <c r="T8" s="41"/>
      <c r="U8" s="41"/>
      <c r="V8" s="41"/>
      <c r="W8" s="41"/>
      <c r="X8" s="41"/>
      <c r="Y8" s="41"/>
      <c r="Z8" s="41"/>
    </row>
    <row ht="16.5" customHeight="1" r="9" spans="1:26" x14ac:dyDescent="0.2">
      <c r="A9" s="35">
        <v>2023</v>
      </c>
      <c r="B9" s="35">
        <f>+ENE!$D$9</f>
        <v>0</v>
      </c>
      <c r="C9" s="35" t="str">
        <f>+ENE!$F$11</f>
        <v>###</v>
      </c>
      <c r="D9" s="35">
        <f>+ENE!$E$13</f>
        <v>0</v>
      </c>
      <c r="E9" s="35">
        <f>+ENE!$F$15</f>
        <v>0</v>
      </c>
      <c r="F9" s="36">
        <f>+ENE!A25</f>
        <v>8</v>
      </c>
      <c r="G9" s="37">
        <f>+ENE!B25</f>
        <v>0</v>
      </c>
      <c r="H9" s="38">
        <f>+ENE!C25</f>
        <v>0</v>
      </c>
      <c r="I9" s="39">
        <f>+ENE!D25</f>
        <v>0</v>
      </c>
      <c r="J9" s="38">
        <f>+ENE!E25</f>
        <v>0</v>
      </c>
      <c r="K9" s="39">
        <f>+ENE!F25</f>
        <v>0</v>
      </c>
      <c r="L9" s="38">
        <f>+ENE!G25</f>
        <v>0</v>
      </c>
      <c r="M9" s="39">
        <f>+ENE!H25</f>
        <v>0</v>
      </c>
      <c r="N9" s="38">
        <f>+ENE!I25</f>
        <v>0</v>
      </c>
      <c r="O9" s="39">
        <f>+ENE!J25</f>
        <v>0</v>
      </c>
      <c r="P9" s="38">
        <f>+ENE!K25</f>
        <v>0</v>
      </c>
      <c r="Q9" s="39">
        <f>+ENE!L25</f>
        <v>0</v>
      </c>
      <c r="R9" s="39">
        <f>+ENE!M25</f>
        <v>0</v>
      </c>
      <c r="S9" s="40"/>
      <c r="T9" s="41"/>
      <c r="U9" s="41"/>
      <c r="V9" s="41"/>
      <c r="W9" s="41"/>
      <c r="X9" s="41"/>
      <c r="Y9" s="41"/>
      <c r="Z9" s="41"/>
    </row>
    <row ht="16.5" customHeight="1" r="10" spans="1:26" x14ac:dyDescent="0.2">
      <c r="A10" s="35">
        <v>2023</v>
      </c>
      <c r="B10" s="35">
        <f>+ENE!$D$9</f>
        <v>0</v>
      </c>
      <c r="C10" s="35" t="str">
        <f>+ENE!$F$11</f>
        <v>###</v>
      </c>
      <c r="D10" s="35">
        <f>+ENE!$E$13</f>
        <v>0</v>
      </c>
      <c r="E10" s="35">
        <f>+ENE!$F$15</f>
        <v>0</v>
      </c>
      <c r="F10" s="36">
        <f>+ENE!A26</f>
        <v>9</v>
      </c>
      <c r="G10" s="37">
        <f>+ENE!B26</f>
        <v>0</v>
      </c>
      <c r="H10" s="38">
        <f>+ENE!C26</f>
        <v>0</v>
      </c>
      <c r="I10" s="39">
        <f>+ENE!D26</f>
        <v>0</v>
      </c>
      <c r="J10" s="38">
        <f>+ENE!E26</f>
        <v>0</v>
      </c>
      <c r="K10" s="39">
        <f>+ENE!F26</f>
        <v>0</v>
      </c>
      <c r="L10" s="38">
        <f>+ENE!G26</f>
        <v>0</v>
      </c>
      <c r="M10" s="39">
        <f>+ENE!H26</f>
        <v>0</v>
      </c>
      <c r="N10" s="38">
        <f>+ENE!I26</f>
        <v>0</v>
      </c>
      <c r="O10" s="39">
        <f>+ENE!J26</f>
        <v>0</v>
      </c>
      <c r="P10" s="38">
        <f>+ENE!K26</f>
        <v>0</v>
      </c>
      <c r="Q10" s="39">
        <f>+ENE!L26</f>
        <v>0</v>
      </c>
      <c r="R10" s="39">
        <f>+ENE!M26</f>
        <v>0</v>
      </c>
      <c r="S10" s="40"/>
      <c r="T10" s="41"/>
      <c r="U10" s="41"/>
      <c r="V10" s="41"/>
      <c r="W10" s="41"/>
      <c r="X10" s="41"/>
      <c r="Y10" s="41"/>
      <c r="Z10" s="41"/>
    </row>
    <row ht="16.5" customHeight="1" r="11" spans="1:26" x14ac:dyDescent="0.2">
      <c r="A11" s="35">
        <v>2023</v>
      </c>
      <c r="B11" s="35">
        <f>+ENE!$D$9</f>
        <v>0</v>
      </c>
      <c r="C11" s="35" t="str">
        <f>+ENE!$F$11</f>
        <v>###</v>
      </c>
      <c r="D11" s="35">
        <f>+ENE!$E$13</f>
        <v>0</v>
      </c>
      <c r="E11" s="35">
        <f>+ENE!$F$15</f>
        <v>0</v>
      </c>
      <c r="F11" s="36">
        <f>+ENE!A27</f>
        <v>10</v>
      </c>
      <c r="G11" s="37">
        <f>+ENE!B27</f>
        <v>0</v>
      </c>
      <c r="H11" s="38">
        <f>+ENE!C27</f>
        <v>0</v>
      </c>
      <c r="I11" s="39">
        <f>+ENE!D27</f>
        <v>0</v>
      </c>
      <c r="J11" s="38">
        <f>+ENE!E27</f>
        <v>0</v>
      </c>
      <c r="K11" s="39">
        <f>+ENE!F27</f>
        <v>0</v>
      </c>
      <c r="L11" s="38">
        <f>+ENE!G27</f>
        <v>0</v>
      </c>
      <c r="M11" s="39">
        <f>+ENE!H27</f>
        <v>0</v>
      </c>
      <c r="N11" s="38">
        <f>+ENE!I27</f>
        <v>0</v>
      </c>
      <c r="O11" s="39">
        <f>+ENE!J27</f>
        <v>0</v>
      </c>
      <c r="P11" s="38">
        <f>+ENE!K27</f>
        <v>0</v>
      </c>
      <c r="Q11" s="39">
        <f>+ENE!L27</f>
        <v>0</v>
      </c>
      <c r="R11" s="39">
        <f>+ENE!M27</f>
        <v>0</v>
      </c>
      <c r="S11" s="40"/>
      <c r="T11" s="41"/>
      <c r="U11" s="41"/>
      <c r="V11" s="41"/>
      <c r="W11" s="41"/>
      <c r="X11" s="41"/>
      <c r="Y11" s="41"/>
      <c r="Z11" s="41"/>
    </row>
    <row ht="16.5" customHeight="1" r="12" spans="1:26" x14ac:dyDescent="0.2">
      <c r="A12" s="35">
        <v>2023</v>
      </c>
      <c r="B12" s="35">
        <f>+ENE!$D$9</f>
        <v>0</v>
      </c>
      <c r="C12" s="35" t="str">
        <f>+ENE!$F$11</f>
        <v>###</v>
      </c>
      <c r="D12" s="35">
        <f>+ENE!$E$13</f>
        <v>0</v>
      </c>
      <c r="E12" s="35">
        <f>+ENE!$F$15</f>
        <v>0</v>
      </c>
      <c r="F12" s="36">
        <f>+ENE!A28</f>
        <v>11</v>
      </c>
      <c r="G12" s="37">
        <f>+ENE!B28</f>
        <v>0</v>
      </c>
      <c r="H12" s="38">
        <f>+ENE!C28</f>
        <v>0</v>
      </c>
      <c r="I12" s="39">
        <f>+ENE!D28</f>
        <v>0</v>
      </c>
      <c r="J12" s="38">
        <f>+ENE!E28</f>
        <v>0</v>
      </c>
      <c r="K12" s="39">
        <f>+ENE!F28</f>
        <v>0</v>
      </c>
      <c r="L12" s="38">
        <f>+ENE!G28</f>
        <v>0</v>
      </c>
      <c r="M12" s="39">
        <f>+ENE!H28</f>
        <v>0</v>
      </c>
      <c r="N12" s="38">
        <f>+ENE!I28</f>
        <v>0</v>
      </c>
      <c r="O12" s="39">
        <f>+ENE!J28</f>
        <v>0</v>
      </c>
      <c r="P12" s="38">
        <f>+ENE!K28</f>
        <v>0</v>
      </c>
      <c r="Q12" s="39">
        <f>+ENE!L28</f>
        <v>0</v>
      </c>
      <c r="R12" s="39">
        <f>+ENE!M28</f>
        <v>0</v>
      </c>
      <c r="S12" s="40"/>
      <c r="T12" s="41"/>
      <c r="U12" s="41"/>
      <c r="V12" s="41"/>
      <c r="W12" s="41"/>
      <c r="X12" s="41"/>
      <c r="Y12" s="41"/>
      <c r="Z12" s="41"/>
    </row>
    <row ht="16.5" customHeight="1" r="13" spans="1:26" x14ac:dyDescent="0.2">
      <c r="A13" s="35">
        <v>2023</v>
      </c>
      <c r="B13" s="35">
        <f>+ENE!$D$9</f>
        <v>0</v>
      </c>
      <c r="C13" s="35" t="str">
        <f>+ENE!$F$11</f>
        <v>###</v>
      </c>
      <c r="D13" s="35">
        <f>+ENE!$E$13</f>
        <v>0</v>
      </c>
      <c r="E13" s="35">
        <f>+ENE!$F$15</f>
        <v>0</v>
      </c>
      <c r="F13" s="36">
        <f>+ENE!A29</f>
        <v>12</v>
      </c>
      <c r="G13" s="37">
        <f>+ENE!B29</f>
        <v>0</v>
      </c>
      <c r="H13" s="38">
        <f>+ENE!C29</f>
        <v>0</v>
      </c>
      <c r="I13" s="39">
        <f>+ENE!D29</f>
        <v>0</v>
      </c>
      <c r="J13" s="38">
        <f>+ENE!E29</f>
        <v>0</v>
      </c>
      <c r="K13" s="39">
        <f>+ENE!F29</f>
        <v>0</v>
      </c>
      <c r="L13" s="38">
        <f>+ENE!G29</f>
        <v>0</v>
      </c>
      <c r="M13" s="39">
        <f>+ENE!H29</f>
        <v>0</v>
      </c>
      <c r="N13" s="38">
        <f>+ENE!I29</f>
        <v>0</v>
      </c>
      <c r="O13" s="39">
        <f>+ENE!J29</f>
        <v>0</v>
      </c>
      <c r="P13" s="38">
        <f>+ENE!K29</f>
        <v>0</v>
      </c>
      <c r="Q13" s="39">
        <f>+ENE!L29</f>
        <v>0</v>
      </c>
      <c r="R13" s="39">
        <f>+ENE!M29</f>
        <v>0</v>
      </c>
      <c r="S13" s="40"/>
      <c r="T13" s="41"/>
      <c r="U13" s="41"/>
      <c r="V13" s="41"/>
      <c r="W13" s="41"/>
      <c r="X13" s="41"/>
      <c r="Y13" s="41"/>
      <c r="Z13" s="41"/>
    </row>
    <row ht="16.5" customHeight="1" r="14" spans="1:26" x14ac:dyDescent="0.2">
      <c r="A14" s="35">
        <v>2023</v>
      </c>
      <c r="B14" s="35">
        <f>+ENE!$D$9</f>
        <v>0</v>
      </c>
      <c r="C14" s="35" t="str">
        <f>+ENE!$F$11</f>
        <v>###</v>
      </c>
      <c r="D14" s="35">
        <f>+ENE!$E$13</f>
        <v>0</v>
      </c>
      <c r="E14" s="35">
        <f>+ENE!$F$15</f>
        <v>0</v>
      </c>
      <c r="F14" s="36">
        <f>+ENE!A30</f>
        <v>13</v>
      </c>
      <c r="G14" s="37">
        <f>+ENE!B30</f>
        <v>0</v>
      </c>
      <c r="H14" s="38">
        <f>+ENE!C30</f>
        <v>0</v>
      </c>
      <c r="I14" s="39">
        <f>+ENE!D30</f>
        <v>0</v>
      </c>
      <c r="J14" s="38">
        <f>+ENE!E30</f>
        <v>0</v>
      </c>
      <c r="K14" s="39">
        <f>+ENE!F30</f>
        <v>0</v>
      </c>
      <c r="L14" s="38">
        <f>+ENE!G30</f>
        <v>0</v>
      </c>
      <c r="M14" s="39">
        <f>+ENE!H30</f>
        <v>0</v>
      </c>
      <c r="N14" s="38">
        <f>+ENE!I30</f>
        <v>0</v>
      </c>
      <c r="O14" s="39">
        <f>+ENE!J30</f>
        <v>0</v>
      </c>
      <c r="P14" s="38">
        <f>+ENE!K30</f>
        <v>0</v>
      </c>
      <c r="Q14" s="39">
        <f>+ENE!L30</f>
        <v>0</v>
      </c>
      <c r="R14" s="39">
        <f>+ENE!M30</f>
        <v>0</v>
      </c>
      <c r="S14" s="40"/>
      <c r="T14" s="41"/>
      <c r="U14" s="41"/>
      <c r="V14" s="41"/>
      <c r="W14" s="41"/>
      <c r="X14" s="41"/>
      <c r="Y14" s="41"/>
      <c r="Z14" s="41"/>
    </row>
    <row ht="16.5" customHeight="1" r="15" spans="1:26" x14ac:dyDescent="0.2">
      <c r="A15" s="35">
        <v>2023</v>
      </c>
      <c r="B15" s="35">
        <f>+ENE!$D$9</f>
        <v>0</v>
      </c>
      <c r="C15" s="35" t="str">
        <f>+ENE!$F$11</f>
        <v>###</v>
      </c>
      <c r="D15" s="35">
        <f>+ENE!$E$13</f>
        <v>0</v>
      </c>
      <c r="E15" s="35">
        <f>+ENE!$F$15</f>
        <v>0</v>
      </c>
      <c r="F15" s="36">
        <f>+ENE!A31</f>
        <v>14</v>
      </c>
      <c r="G15" s="37">
        <f>+ENE!B31</f>
        <v>0</v>
      </c>
      <c r="H15" s="38">
        <f>+ENE!C31</f>
        <v>0</v>
      </c>
      <c r="I15" s="39">
        <f>+ENE!D31</f>
        <v>0</v>
      </c>
      <c r="J15" s="38">
        <f>+ENE!E31</f>
        <v>0</v>
      </c>
      <c r="K15" s="39">
        <f>+ENE!F31</f>
        <v>0</v>
      </c>
      <c r="L15" s="38">
        <f>+ENE!G31</f>
        <v>0</v>
      </c>
      <c r="M15" s="39">
        <f>+ENE!H31</f>
        <v>0</v>
      </c>
      <c r="N15" s="38">
        <f>+ENE!I31</f>
        <v>0</v>
      </c>
      <c r="O15" s="39">
        <f>+ENE!J31</f>
        <v>0</v>
      </c>
      <c r="P15" s="38">
        <f>+ENE!K31</f>
        <v>0</v>
      </c>
      <c r="Q15" s="39">
        <f>+ENE!L31</f>
        <v>0</v>
      </c>
      <c r="R15" s="39">
        <f>+ENE!M31</f>
        <v>0</v>
      </c>
      <c r="S15" s="40"/>
      <c r="T15" s="41"/>
      <c r="U15" s="41"/>
      <c r="V15" s="41"/>
      <c r="W15" s="41"/>
      <c r="X15" s="41"/>
      <c r="Y15" s="41"/>
      <c r="Z15" s="41"/>
    </row>
    <row ht="16.5" customHeight="1" r="16" spans="1:26" x14ac:dyDescent="0.2">
      <c r="A16" s="35">
        <v>2023</v>
      </c>
      <c r="B16" s="35">
        <f>+ENE!$D$9</f>
        <v>0</v>
      </c>
      <c r="C16" s="35" t="str">
        <f>+ENE!$F$11</f>
        <v>###</v>
      </c>
      <c r="D16" s="35">
        <f>+ENE!$E$13</f>
        <v>0</v>
      </c>
      <c r="E16" s="35">
        <f>+ENE!$F$15</f>
        <v>0</v>
      </c>
      <c r="F16" s="36">
        <f>+ENE!A32</f>
        <v>15</v>
      </c>
      <c r="G16" s="37">
        <f>+ENE!B32</f>
        <v>0</v>
      </c>
      <c r="H16" s="38">
        <f>+ENE!C32</f>
        <v>0</v>
      </c>
      <c r="I16" s="39">
        <f>+ENE!D32</f>
        <v>0</v>
      </c>
      <c r="J16" s="38">
        <f>+ENE!E32</f>
        <v>0</v>
      </c>
      <c r="K16" s="39">
        <f>+ENE!F32</f>
        <v>0</v>
      </c>
      <c r="L16" s="38">
        <f>+ENE!G32</f>
        <v>0</v>
      </c>
      <c r="M16" s="39">
        <f>+ENE!H32</f>
        <v>0</v>
      </c>
      <c r="N16" s="38">
        <f>+ENE!I32</f>
        <v>0</v>
      </c>
      <c r="O16" s="39">
        <f>+ENE!J32</f>
        <v>0</v>
      </c>
      <c r="P16" s="38">
        <f>+ENE!K32</f>
        <v>0</v>
      </c>
      <c r="Q16" s="39">
        <f>+ENE!L32</f>
        <v>0</v>
      </c>
      <c r="R16" s="39">
        <f>+ENE!M32</f>
        <v>0</v>
      </c>
      <c r="S16" s="40"/>
      <c r="T16" s="41"/>
      <c r="U16" s="41"/>
      <c r="V16" s="41"/>
      <c r="W16" s="41"/>
      <c r="X16" s="41"/>
      <c r="Y16" s="41"/>
      <c r="Z16" s="41"/>
    </row>
    <row ht="16.5" customHeight="1" r="17" spans="1:26" x14ac:dyDescent="0.2">
      <c r="A17" s="35">
        <v>2023</v>
      </c>
      <c r="B17" s="35">
        <f>+ENE!$D$9</f>
        <v>0</v>
      </c>
      <c r="C17" s="35" t="str">
        <f>+ENE!$F$11</f>
        <v>###</v>
      </c>
      <c r="D17" s="35">
        <f>+ENE!$E$13</f>
        <v>0</v>
      </c>
      <c r="E17" s="35">
        <f>+ENE!$F$15</f>
        <v>0</v>
      </c>
      <c r="F17" s="36">
        <f>+ENE!A33</f>
        <v>16</v>
      </c>
      <c r="G17" s="37">
        <f>+ENE!B33</f>
        <v>0</v>
      </c>
      <c r="H17" s="38">
        <f>+ENE!C33</f>
        <v>0</v>
      </c>
      <c r="I17" s="39">
        <f>+ENE!D33</f>
        <v>0</v>
      </c>
      <c r="J17" s="38">
        <f>+ENE!E33</f>
        <v>0</v>
      </c>
      <c r="K17" s="39">
        <f>+ENE!F33</f>
        <v>0</v>
      </c>
      <c r="L17" s="38">
        <f>+ENE!G33</f>
        <v>0</v>
      </c>
      <c r="M17" s="39">
        <f>+ENE!H33</f>
        <v>0</v>
      </c>
      <c r="N17" s="38">
        <f>+ENE!I33</f>
        <v>0</v>
      </c>
      <c r="O17" s="39">
        <f>+ENE!J33</f>
        <v>0</v>
      </c>
      <c r="P17" s="38">
        <f>+ENE!K33</f>
        <v>0</v>
      </c>
      <c r="Q17" s="39">
        <f>+ENE!L33</f>
        <v>0</v>
      </c>
      <c r="R17" s="39">
        <f>+ENE!M33</f>
        <v>0</v>
      </c>
      <c r="S17" s="40"/>
      <c r="T17" s="41"/>
      <c r="U17" s="41"/>
      <c r="V17" s="41"/>
      <c r="W17" s="41"/>
      <c r="X17" s="41"/>
      <c r="Y17" s="41"/>
      <c r="Z17" s="41"/>
    </row>
    <row ht="16.5" customHeight="1" r="18" spans="1:26" x14ac:dyDescent="0.2">
      <c r="A18" s="35">
        <v>2023</v>
      </c>
      <c r="B18" s="35">
        <f>+ENE!$D$9</f>
        <v>0</v>
      </c>
      <c r="C18" s="35" t="str">
        <f>+ENE!$F$11</f>
        <v>###</v>
      </c>
      <c r="D18" s="35">
        <f>+ENE!$E$13</f>
        <v>0</v>
      </c>
      <c r="E18" s="35">
        <f>+ENE!$F$15</f>
        <v>0</v>
      </c>
      <c r="F18" s="36">
        <f>+ENE!A34</f>
        <v>17</v>
      </c>
      <c r="G18" s="37">
        <f>+ENE!B34</f>
        <v>0</v>
      </c>
      <c r="H18" s="38">
        <f>+ENE!C34</f>
        <v>0</v>
      </c>
      <c r="I18" s="39">
        <f>+ENE!D34</f>
        <v>0</v>
      </c>
      <c r="J18" s="38">
        <f>+ENE!E34</f>
        <v>0</v>
      </c>
      <c r="K18" s="39">
        <f>+ENE!F34</f>
        <v>0</v>
      </c>
      <c r="L18" s="38">
        <f>+ENE!G34</f>
        <v>0</v>
      </c>
      <c r="M18" s="39">
        <f>+ENE!H34</f>
        <v>0</v>
      </c>
      <c r="N18" s="38">
        <f>+ENE!I34</f>
        <v>0</v>
      </c>
      <c r="O18" s="39">
        <f>+ENE!J34</f>
        <v>0</v>
      </c>
      <c r="P18" s="38">
        <f>+ENE!K34</f>
        <v>0</v>
      </c>
      <c r="Q18" s="39">
        <f>+ENE!L34</f>
        <v>0</v>
      </c>
      <c r="R18" s="39">
        <f>+ENE!M34</f>
        <v>0</v>
      </c>
      <c r="S18" s="40"/>
      <c r="T18" s="41"/>
      <c r="U18" s="41"/>
      <c r="V18" s="41"/>
      <c r="W18" s="41"/>
      <c r="X18" s="41"/>
      <c r="Y18" s="41"/>
      <c r="Z18" s="41"/>
    </row>
    <row ht="16.5" customHeight="1" r="19" spans="1:26" x14ac:dyDescent="0.2">
      <c r="A19" s="35">
        <v>2023</v>
      </c>
      <c r="B19" s="35">
        <f>+ENE!$D$9</f>
        <v>0</v>
      </c>
      <c r="C19" s="35" t="str">
        <f>+ENE!$F$11</f>
        <v>###</v>
      </c>
      <c r="D19" s="35">
        <f>+ENE!$E$13</f>
        <v>0</v>
      </c>
      <c r="E19" s="35">
        <f>+ENE!$F$15</f>
        <v>0</v>
      </c>
      <c r="F19" s="36">
        <f>+ENE!A35</f>
        <v>18</v>
      </c>
      <c r="G19" s="37">
        <f>+ENE!B35</f>
        <v>0</v>
      </c>
      <c r="H19" s="38">
        <f>+ENE!C35</f>
        <v>0</v>
      </c>
      <c r="I19" s="39">
        <f>+ENE!D35</f>
        <v>0</v>
      </c>
      <c r="J19" s="38">
        <f>+ENE!E35</f>
        <v>0</v>
      </c>
      <c r="K19" s="39">
        <f>+ENE!F35</f>
        <v>0</v>
      </c>
      <c r="L19" s="38">
        <f>+ENE!G35</f>
        <v>0</v>
      </c>
      <c r="M19" s="39">
        <f>+ENE!H35</f>
        <v>0</v>
      </c>
      <c r="N19" s="38">
        <f>+ENE!I35</f>
        <v>0</v>
      </c>
      <c r="O19" s="39">
        <f>+ENE!J35</f>
        <v>0</v>
      </c>
      <c r="P19" s="38">
        <f>+ENE!K35</f>
        <v>0</v>
      </c>
      <c r="Q19" s="39">
        <f>+ENE!L35</f>
        <v>0</v>
      </c>
      <c r="R19" s="39">
        <f>+ENE!M35</f>
        <v>0</v>
      </c>
      <c r="S19" s="40"/>
      <c r="T19" s="41"/>
      <c r="U19" s="41"/>
      <c r="V19" s="41"/>
      <c r="W19" s="41"/>
      <c r="X19" s="41"/>
      <c r="Y19" s="41"/>
      <c r="Z19" s="41"/>
    </row>
    <row ht="16.5" customHeight="1" r="20" spans="1:26" x14ac:dyDescent="0.2">
      <c r="A20" s="35">
        <v>2023</v>
      </c>
      <c r="B20" s="35">
        <f>+ENE!$D$9</f>
        <v>0</v>
      </c>
      <c r="C20" s="35" t="str">
        <f>+ENE!$F$11</f>
        <v>###</v>
      </c>
      <c r="D20" s="35">
        <f>+ENE!$E$13</f>
        <v>0</v>
      </c>
      <c r="E20" s="35">
        <f>+ENE!$F$15</f>
        <v>0</v>
      </c>
      <c r="F20" s="36">
        <f>+ENE!A36</f>
        <v>19</v>
      </c>
      <c r="G20" s="37">
        <f>+ENE!B36</f>
        <v>0</v>
      </c>
      <c r="H20" s="38">
        <f>+ENE!C36</f>
        <v>0</v>
      </c>
      <c r="I20" s="39">
        <f>+ENE!D36</f>
        <v>0</v>
      </c>
      <c r="J20" s="38">
        <f>+ENE!E36</f>
        <v>0</v>
      </c>
      <c r="K20" s="39">
        <f>+ENE!F36</f>
        <v>0</v>
      </c>
      <c r="L20" s="38">
        <f>+ENE!G36</f>
        <v>0</v>
      </c>
      <c r="M20" s="39">
        <f>+ENE!H36</f>
        <v>0</v>
      </c>
      <c r="N20" s="38">
        <f>+ENE!I36</f>
        <v>0</v>
      </c>
      <c r="O20" s="39">
        <f>+ENE!J36</f>
        <v>0</v>
      </c>
      <c r="P20" s="38">
        <f>+ENE!K36</f>
        <v>0</v>
      </c>
      <c r="Q20" s="39">
        <f>+ENE!L36</f>
        <v>0</v>
      </c>
      <c r="R20" s="39">
        <f>+ENE!M36</f>
        <v>0</v>
      </c>
      <c r="S20" s="40"/>
      <c r="T20" s="41"/>
      <c r="U20" s="41"/>
      <c r="V20" s="41"/>
      <c r="W20" s="41"/>
      <c r="X20" s="41"/>
      <c r="Y20" s="41"/>
      <c r="Z20" s="41"/>
    </row>
    <row ht="16.5" customHeight="1" r="21" spans="1:26" x14ac:dyDescent="0.2">
      <c r="A21" s="35">
        <v>2023</v>
      </c>
      <c r="B21" s="35">
        <f>+ENE!$D$9</f>
        <v>0</v>
      </c>
      <c r="C21" s="35" t="str">
        <f>+ENE!$F$11</f>
        <v>###</v>
      </c>
      <c r="D21" s="35">
        <f>+ENE!$E$13</f>
        <v>0</v>
      </c>
      <c r="E21" s="35">
        <f>+ENE!$F$15</f>
        <v>0</v>
      </c>
      <c r="F21" s="36">
        <f>+ENE!A37</f>
        <v>20</v>
      </c>
      <c r="G21" s="37">
        <f>+ENE!B37</f>
        <v>0</v>
      </c>
      <c r="H21" s="38">
        <f>+ENE!C37</f>
        <v>0</v>
      </c>
      <c r="I21" s="39">
        <f>+ENE!D37</f>
        <v>0</v>
      </c>
      <c r="J21" s="38">
        <f>+ENE!E37</f>
        <v>0</v>
      </c>
      <c r="K21" s="39">
        <f>+ENE!F37</f>
        <v>0</v>
      </c>
      <c r="L21" s="38">
        <f>+ENE!G37</f>
        <v>0</v>
      </c>
      <c r="M21" s="39">
        <f>+ENE!H37</f>
        <v>0</v>
      </c>
      <c r="N21" s="38">
        <f>+ENE!I37</f>
        <v>0</v>
      </c>
      <c r="O21" s="39">
        <f>+ENE!J37</f>
        <v>0</v>
      </c>
      <c r="P21" s="38">
        <f>+ENE!K37</f>
        <v>0</v>
      </c>
      <c r="Q21" s="39">
        <f>+ENE!L37</f>
        <v>0</v>
      </c>
      <c r="R21" s="39">
        <f>+ENE!M37</f>
        <v>0</v>
      </c>
      <c r="S21" s="40"/>
      <c r="T21" s="41"/>
      <c r="U21" s="41"/>
      <c r="V21" s="41"/>
      <c r="W21" s="41"/>
      <c r="X21" s="41"/>
      <c r="Y21" s="41"/>
      <c r="Z21" s="41"/>
    </row>
    <row ht="16.5" customHeight="1" r="22" spans="1:26" x14ac:dyDescent="0.2">
      <c r="A22" s="35">
        <v>2023</v>
      </c>
      <c r="B22" s="35">
        <f>+ENE!$D$9</f>
        <v>0</v>
      </c>
      <c r="C22" s="35" t="str">
        <f>+ENE!$F$11</f>
        <v>###</v>
      </c>
      <c r="D22" s="35">
        <f>+ENE!$E$13</f>
        <v>0</v>
      </c>
      <c r="E22" s="35">
        <f>+ENE!$F$15</f>
        <v>0</v>
      </c>
      <c r="F22" s="36">
        <f>+ENE!A38</f>
        <v>21</v>
      </c>
      <c r="G22" s="37">
        <f>+ENE!B38</f>
        <v>0</v>
      </c>
      <c r="H22" s="38">
        <f>+ENE!C38</f>
        <v>0</v>
      </c>
      <c r="I22" s="39">
        <f>+ENE!D38</f>
        <v>0</v>
      </c>
      <c r="J22" s="38">
        <f>+ENE!E38</f>
        <v>0</v>
      </c>
      <c r="K22" s="39">
        <f>+ENE!F38</f>
        <v>0</v>
      </c>
      <c r="L22" s="38">
        <f>+ENE!G38</f>
        <v>0</v>
      </c>
      <c r="M22" s="39">
        <f>+ENE!H38</f>
        <v>0</v>
      </c>
      <c r="N22" s="38">
        <f>+ENE!I38</f>
        <v>0</v>
      </c>
      <c r="O22" s="39">
        <f>+ENE!J38</f>
        <v>0</v>
      </c>
      <c r="P22" s="38">
        <f>+ENE!K38</f>
        <v>0</v>
      </c>
      <c r="Q22" s="39">
        <f>+ENE!L38</f>
        <v>0</v>
      </c>
      <c r="R22" s="39">
        <f>+ENE!M38</f>
        <v>0</v>
      </c>
      <c r="S22" s="40"/>
      <c r="T22" s="41"/>
      <c r="U22" s="41"/>
      <c r="V22" s="41"/>
      <c r="W22" s="41"/>
      <c r="X22" s="41"/>
      <c r="Y22" s="41"/>
      <c r="Z22" s="41"/>
    </row>
    <row ht="16.5" customHeight="1" r="23" spans="1:26" x14ac:dyDescent="0.2">
      <c r="A23" s="35">
        <v>2023</v>
      </c>
      <c r="B23" s="35">
        <f>+ENE!$D$9</f>
        <v>0</v>
      </c>
      <c r="C23" s="35" t="str">
        <f>+ENE!$F$11</f>
        <v>###</v>
      </c>
      <c r="D23" s="35">
        <f>+ENE!$E$13</f>
        <v>0</v>
      </c>
      <c r="E23" s="35">
        <f>+ENE!$F$15</f>
        <v>0</v>
      </c>
      <c r="F23" s="36">
        <f>+ENE!A39</f>
        <v>22</v>
      </c>
      <c r="G23" s="37">
        <f>+ENE!B39</f>
        <v>0</v>
      </c>
      <c r="H23" s="38">
        <f>+ENE!C39</f>
        <v>0</v>
      </c>
      <c r="I23" s="39">
        <f>+ENE!D39</f>
        <v>0</v>
      </c>
      <c r="J23" s="38">
        <f>+ENE!E39</f>
        <v>0</v>
      </c>
      <c r="K23" s="39">
        <f>+ENE!F39</f>
        <v>0</v>
      </c>
      <c r="L23" s="38">
        <f>+ENE!G39</f>
        <v>0</v>
      </c>
      <c r="M23" s="39">
        <f>+ENE!H39</f>
        <v>0</v>
      </c>
      <c r="N23" s="38">
        <f>+ENE!I39</f>
        <v>0</v>
      </c>
      <c r="O23" s="39">
        <f>+ENE!J39</f>
        <v>0</v>
      </c>
      <c r="P23" s="38">
        <f>+ENE!K39</f>
        <v>0</v>
      </c>
      <c r="Q23" s="39">
        <f>+ENE!L39</f>
        <v>0</v>
      </c>
      <c r="R23" s="39">
        <f>+ENE!M39</f>
        <v>0</v>
      </c>
      <c r="S23" s="40"/>
      <c r="T23" s="41"/>
      <c r="U23" s="41"/>
      <c r="V23" s="41"/>
      <c r="W23" s="41"/>
      <c r="X23" s="41"/>
      <c r="Y23" s="41"/>
      <c r="Z23" s="41"/>
    </row>
    <row ht="16.5" customHeight="1" r="24" spans="1:26" x14ac:dyDescent="0.2">
      <c r="A24" s="35">
        <v>2023</v>
      </c>
      <c r="B24" s="35">
        <f>+ENE!$D$9</f>
        <v>0</v>
      </c>
      <c r="C24" s="35" t="str">
        <f>+ENE!$F$11</f>
        <v>###</v>
      </c>
      <c r="D24" s="35">
        <f>+ENE!$E$13</f>
        <v>0</v>
      </c>
      <c r="E24" s="35">
        <f>+ENE!$F$15</f>
        <v>0</v>
      </c>
      <c r="F24" s="36">
        <f>+ENE!A40</f>
        <v>23</v>
      </c>
      <c r="G24" s="37">
        <f>+ENE!B40</f>
        <v>0</v>
      </c>
      <c r="H24" s="38">
        <f>+ENE!C40</f>
        <v>0</v>
      </c>
      <c r="I24" s="39">
        <f>+ENE!D40</f>
        <v>0</v>
      </c>
      <c r="J24" s="38">
        <f>+ENE!E40</f>
        <v>0</v>
      </c>
      <c r="K24" s="39">
        <f>+ENE!F40</f>
        <v>0</v>
      </c>
      <c r="L24" s="38">
        <f>+ENE!G40</f>
        <v>0</v>
      </c>
      <c r="M24" s="39">
        <f>+ENE!H40</f>
        <v>0</v>
      </c>
      <c r="N24" s="38">
        <f>+ENE!I40</f>
        <v>0</v>
      </c>
      <c r="O24" s="39">
        <f>+ENE!J40</f>
        <v>0</v>
      </c>
      <c r="P24" s="38">
        <f>+ENE!K40</f>
        <v>0</v>
      </c>
      <c r="Q24" s="39">
        <f>+ENE!L40</f>
        <v>0</v>
      </c>
      <c r="R24" s="39">
        <f>+ENE!M40</f>
        <v>0</v>
      </c>
      <c r="S24" s="40"/>
      <c r="T24" s="41"/>
      <c r="U24" s="41"/>
      <c r="V24" s="41"/>
      <c r="W24" s="41"/>
      <c r="X24" s="41"/>
      <c r="Y24" s="41"/>
      <c r="Z24" s="41"/>
    </row>
    <row ht="16.5" customHeight="1" r="25" spans="1:26" x14ac:dyDescent="0.2">
      <c r="A25" s="35">
        <v>2023</v>
      </c>
      <c r="B25" s="35">
        <f>+ENE!$D$9</f>
        <v>0</v>
      </c>
      <c r="C25" s="35" t="str">
        <f>+ENE!$F$11</f>
        <v>###</v>
      </c>
      <c r="D25" s="35">
        <f>+ENE!$E$13</f>
        <v>0</v>
      </c>
      <c r="E25" s="35">
        <f>+ENE!$F$15</f>
        <v>0</v>
      </c>
      <c r="F25" s="36">
        <f>+ENE!A41</f>
        <v>24</v>
      </c>
      <c r="G25" s="37">
        <f>+ENE!B41</f>
        <v>0</v>
      </c>
      <c r="H25" s="38">
        <f>+ENE!C41</f>
        <v>0</v>
      </c>
      <c r="I25" s="39">
        <f>+ENE!D41</f>
        <v>0</v>
      </c>
      <c r="J25" s="38">
        <f>+ENE!E41</f>
        <v>0</v>
      </c>
      <c r="K25" s="39">
        <f>+ENE!F41</f>
        <v>0</v>
      </c>
      <c r="L25" s="38">
        <f>+ENE!G41</f>
        <v>0</v>
      </c>
      <c r="M25" s="39">
        <f>+ENE!H41</f>
        <v>0</v>
      </c>
      <c r="N25" s="38">
        <f>+ENE!I41</f>
        <v>0</v>
      </c>
      <c r="O25" s="39">
        <f>+ENE!J41</f>
        <v>0</v>
      </c>
      <c r="P25" s="38">
        <f>+ENE!K41</f>
        <v>0</v>
      </c>
      <c r="Q25" s="39">
        <f>+ENE!L41</f>
        <v>0</v>
      </c>
      <c r="R25" s="39">
        <f>+ENE!M41</f>
        <v>0</v>
      </c>
      <c r="S25" s="40"/>
      <c r="T25" s="41"/>
      <c r="U25" s="41"/>
      <c r="V25" s="41"/>
      <c r="W25" s="41"/>
      <c r="X25" s="41"/>
      <c r="Y25" s="41"/>
      <c r="Z25" s="41"/>
    </row>
    <row ht="16.5" customHeight="1" r="26" spans="1:26" x14ac:dyDescent="0.2">
      <c r="A26" s="35">
        <v>2023</v>
      </c>
      <c r="B26" s="35">
        <f>+ENE!$D$9</f>
        <v>0</v>
      </c>
      <c r="C26" s="35" t="str">
        <f>+ENE!$F$11</f>
        <v>###</v>
      </c>
      <c r="D26" s="35">
        <f>+ENE!$E$13</f>
        <v>0</v>
      </c>
      <c r="E26" s="35">
        <f>+ENE!$F$15</f>
        <v>0</v>
      </c>
      <c r="F26" s="36">
        <f>+ENE!A42</f>
        <v>25</v>
      </c>
      <c r="G26" s="37">
        <f>+ENE!B42</f>
        <v>0</v>
      </c>
      <c r="H26" s="38">
        <f>+ENE!C42</f>
        <v>0</v>
      </c>
      <c r="I26" s="39">
        <f>+ENE!D42</f>
        <v>0</v>
      </c>
      <c r="J26" s="38">
        <f>+ENE!E42</f>
        <v>0</v>
      </c>
      <c r="K26" s="39">
        <f>+ENE!F42</f>
        <v>0</v>
      </c>
      <c r="L26" s="38">
        <f>+ENE!G42</f>
        <v>0</v>
      </c>
      <c r="M26" s="39">
        <f>+ENE!H42</f>
        <v>0</v>
      </c>
      <c r="N26" s="38">
        <f>+ENE!I42</f>
        <v>0</v>
      </c>
      <c r="O26" s="39">
        <f>+ENE!J42</f>
        <v>0</v>
      </c>
      <c r="P26" s="38">
        <f>+ENE!K42</f>
        <v>0</v>
      </c>
      <c r="Q26" s="39">
        <f>+ENE!L42</f>
        <v>0</v>
      </c>
      <c r="R26" s="39">
        <f>+ENE!M42</f>
        <v>0</v>
      </c>
      <c r="S26" s="40"/>
      <c r="T26" s="41"/>
      <c r="U26" s="41"/>
      <c r="V26" s="41"/>
      <c r="W26" s="41"/>
      <c r="X26" s="41"/>
      <c r="Y26" s="41"/>
      <c r="Z26" s="41"/>
    </row>
    <row ht="16.5" customHeight="1" r="27" spans="1:26" x14ac:dyDescent="0.2">
      <c r="A27" s="35">
        <v>2023</v>
      </c>
      <c r="B27" s="35">
        <f>+ENE!$D$9</f>
        <v>0</v>
      </c>
      <c r="C27" s="35" t="str">
        <f>+ENE!$F$11</f>
        <v>###</v>
      </c>
      <c r="D27" s="35">
        <f>+ENE!$E$13</f>
        <v>0</v>
      </c>
      <c r="E27" s="35">
        <f>+ENE!$F$15</f>
        <v>0</v>
      </c>
      <c r="F27" s="36">
        <f>+ENE!A43</f>
        <v>26</v>
      </c>
      <c r="G27" s="37">
        <f>+ENE!B43</f>
        <v>0</v>
      </c>
      <c r="H27" s="38">
        <f>+ENE!C43</f>
        <v>0</v>
      </c>
      <c r="I27" s="39">
        <f>+ENE!D43</f>
        <v>0</v>
      </c>
      <c r="J27" s="38">
        <f>+ENE!E43</f>
        <v>0</v>
      </c>
      <c r="K27" s="39">
        <f>+ENE!F43</f>
        <v>0</v>
      </c>
      <c r="L27" s="38">
        <f>+ENE!G43</f>
        <v>0</v>
      </c>
      <c r="M27" s="39">
        <f>+ENE!H43</f>
        <v>0</v>
      </c>
      <c r="N27" s="38">
        <f>+ENE!I43</f>
        <v>0</v>
      </c>
      <c r="O27" s="39">
        <f>+ENE!J43</f>
        <v>0</v>
      </c>
      <c r="P27" s="38">
        <f>+ENE!K43</f>
        <v>0</v>
      </c>
      <c r="Q27" s="39">
        <f>+ENE!L43</f>
        <v>0</v>
      </c>
      <c r="R27" s="39">
        <f>+ENE!M43</f>
        <v>0</v>
      </c>
      <c r="S27" s="40"/>
      <c r="T27" s="41"/>
      <c r="U27" s="41"/>
      <c r="V27" s="41"/>
      <c r="W27" s="41"/>
      <c r="X27" s="41"/>
      <c r="Y27" s="41"/>
      <c r="Z27" s="41"/>
    </row>
    <row ht="16.5" customHeight="1" r="28" spans="1:26" x14ac:dyDescent="0.2">
      <c r="A28" s="35">
        <v>2023</v>
      </c>
      <c r="B28" s="35">
        <f>+ENE!$D$9</f>
        <v>0</v>
      </c>
      <c r="C28" s="35" t="str">
        <f>+ENE!$F$11</f>
        <v>###</v>
      </c>
      <c r="D28" s="35">
        <f>+ENE!$E$13</f>
        <v>0</v>
      </c>
      <c r="E28" s="35">
        <f>+ENE!$F$15</f>
        <v>0</v>
      </c>
      <c r="F28" s="36">
        <f>+ENE!A44</f>
        <v>27</v>
      </c>
      <c r="G28" s="37">
        <f>+ENE!B44</f>
        <v>0</v>
      </c>
      <c r="H28" s="38">
        <f>+ENE!C44</f>
        <v>0</v>
      </c>
      <c r="I28" s="39">
        <f>+ENE!D44</f>
        <v>0</v>
      </c>
      <c r="J28" s="38">
        <f>+ENE!E44</f>
        <v>0</v>
      </c>
      <c r="K28" s="39">
        <f>+ENE!F44</f>
        <v>0</v>
      </c>
      <c r="L28" s="38">
        <f>+ENE!G44</f>
        <v>0</v>
      </c>
      <c r="M28" s="39">
        <f>+ENE!H44</f>
        <v>0</v>
      </c>
      <c r="N28" s="38">
        <f>+ENE!I44</f>
        <v>0</v>
      </c>
      <c r="O28" s="39">
        <f>+ENE!J44</f>
        <v>0</v>
      </c>
      <c r="P28" s="38">
        <f>+ENE!K44</f>
        <v>0</v>
      </c>
      <c r="Q28" s="39">
        <f>+ENE!L44</f>
        <v>0</v>
      </c>
      <c r="R28" s="39">
        <f>+ENE!M44</f>
        <v>0</v>
      </c>
      <c r="S28" s="40"/>
      <c r="T28" s="41"/>
      <c r="U28" s="41"/>
      <c r="V28" s="41"/>
      <c r="W28" s="41"/>
      <c r="X28" s="41"/>
      <c r="Y28" s="41"/>
      <c r="Z28" s="41"/>
    </row>
    <row ht="16.5" customHeight="1" r="29" spans="1:26" x14ac:dyDescent="0.2">
      <c r="A29" s="35">
        <v>2023</v>
      </c>
      <c r="B29" s="35">
        <f>+ENE!$D$9</f>
        <v>0</v>
      </c>
      <c r="C29" s="35" t="str">
        <f>+ENE!$F$11</f>
        <v>###</v>
      </c>
      <c r="D29" s="35">
        <f>+ENE!$E$13</f>
        <v>0</v>
      </c>
      <c r="E29" s="35">
        <f>+ENE!$F$15</f>
        <v>0</v>
      </c>
      <c r="F29" s="36">
        <f>+ENE!A45</f>
        <v>28</v>
      </c>
      <c r="G29" s="37">
        <f>+ENE!B45</f>
        <v>0</v>
      </c>
      <c r="H29" s="38">
        <f>+ENE!C45</f>
        <v>0</v>
      </c>
      <c r="I29" s="39">
        <f>+ENE!D45</f>
        <v>0</v>
      </c>
      <c r="J29" s="38">
        <f>+ENE!E45</f>
        <v>0</v>
      </c>
      <c r="K29" s="39">
        <f>+ENE!F45</f>
        <v>0</v>
      </c>
      <c r="L29" s="38">
        <f>+ENE!G45</f>
        <v>0</v>
      </c>
      <c r="M29" s="39">
        <f>+ENE!H45</f>
        <v>0</v>
      </c>
      <c r="N29" s="38">
        <f>+ENE!I45</f>
        <v>0</v>
      </c>
      <c r="O29" s="39">
        <f>+ENE!J45</f>
        <v>0</v>
      </c>
      <c r="P29" s="38">
        <f>+ENE!K45</f>
        <v>0</v>
      </c>
      <c r="Q29" s="39">
        <f>+ENE!L45</f>
        <v>0</v>
      </c>
      <c r="R29" s="39">
        <f>+ENE!M45</f>
        <v>0</v>
      </c>
      <c r="S29" s="40"/>
      <c r="T29" s="41"/>
      <c r="U29" s="41"/>
      <c r="V29" s="41"/>
      <c r="W29" s="41"/>
      <c r="X29" s="41"/>
      <c r="Y29" s="41"/>
      <c r="Z29" s="41"/>
    </row>
    <row ht="16.5" customHeight="1" r="30" spans="1:26" x14ac:dyDescent="0.2">
      <c r="A30" s="35">
        <v>2023</v>
      </c>
      <c r="B30" s="35">
        <f>+ENE!$D$9</f>
        <v>0</v>
      </c>
      <c r="C30" s="35" t="str">
        <f>+ENE!$F$11</f>
        <v>###</v>
      </c>
      <c r="D30" s="35">
        <f>+ENE!$E$13</f>
        <v>0</v>
      </c>
      <c r="E30" s="35">
        <f>+ENE!$F$15</f>
        <v>0</v>
      </c>
      <c r="F30" s="36">
        <f>+ENE!A46</f>
        <v>29</v>
      </c>
      <c r="G30" s="37">
        <f>+ENE!B46</f>
        <v>0</v>
      </c>
      <c r="H30" s="38">
        <f>+ENE!C46</f>
        <v>0</v>
      </c>
      <c r="I30" s="39">
        <f>+ENE!D46</f>
        <v>0</v>
      </c>
      <c r="J30" s="38">
        <f>+ENE!E46</f>
        <v>0</v>
      </c>
      <c r="K30" s="39">
        <f>+ENE!F46</f>
        <v>0</v>
      </c>
      <c r="L30" s="38">
        <f>+ENE!G46</f>
        <v>0</v>
      </c>
      <c r="M30" s="39">
        <f>+ENE!H46</f>
        <v>0</v>
      </c>
      <c r="N30" s="38">
        <f>+ENE!I46</f>
        <v>0</v>
      </c>
      <c r="O30" s="39">
        <f>+ENE!J46</f>
        <v>0</v>
      </c>
      <c r="P30" s="38">
        <f>+ENE!K46</f>
        <v>0</v>
      </c>
      <c r="Q30" s="39">
        <f>+ENE!L46</f>
        <v>0</v>
      </c>
      <c r="R30" s="39">
        <f>+ENE!M46</f>
        <v>0</v>
      </c>
      <c r="S30" s="40"/>
      <c r="T30" s="41"/>
      <c r="U30" s="41"/>
      <c r="V30" s="41"/>
      <c r="W30" s="41"/>
      <c r="X30" s="41"/>
      <c r="Y30" s="41"/>
      <c r="Z30" s="41"/>
    </row>
    <row ht="16.5" customHeight="1" r="31" spans="1:26" x14ac:dyDescent="0.2">
      <c r="A31" s="35">
        <v>2023</v>
      </c>
      <c r="B31" s="35">
        <f>+ENE!$D$9</f>
        <v>0</v>
      </c>
      <c r="C31" s="35" t="str">
        <f>+ENE!$F$11</f>
        <v>###</v>
      </c>
      <c r="D31" s="35">
        <f>+ENE!$E$13</f>
        <v>0</v>
      </c>
      <c r="E31" s="35">
        <f>+ENE!$F$15</f>
        <v>0</v>
      </c>
      <c r="F31" s="36">
        <f>+ENE!A47</f>
        <v>30</v>
      </c>
      <c r="G31" s="37">
        <f>+ENE!B47</f>
        <v>0</v>
      </c>
      <c r="H31" s="38">
        <f>+ENE!C47</f>
        <v>0</v>
      </c>
      <c r="I31" s="39">
        <f>+ENE!D47</f>
        <v>0</v>
      </c>
      <c r="J31" s="38">
        <f>+ENE!E47</f>
        <v>0</v>
      </c>
      <c r="K31" s="39">
        <f>+ENE!F47</f>
        <v>0</v>
      </c>
      <c r="L31" s="38">
        <f>+ENE!G47</f>
        <v>0</v>
      </c>
      <c r="M31" s="39">
        <f>+ENE!H47</f>
        <v>0</v>
      </c>
      <c r="N31" s="38">
        <f>+ENE!I47</f>
        <v>0</v>
      </c>
      <c r="O31" s="39">
        <f>+ENE!J47</f>
        <v>0</v>
      </c>
      <c r="P31" s="38">
        <f>+ENE!K47</f>
        <v>0</v>
      </c>
      <c r="Q31" s="39">
        <f>+ENE!L47</f>
        <v>0</v>
      </c>
      <c r="R31" s="39">
        <f>+ENE!M47</f>
        <v>0</v>
      </c>
      <c r="S31" s="40"/>
      <c r="T31" s="41"/>
      <c r="U31" s="41"/>
      <c r="V31" s="41"/>
      <c r="W31" s="41"/>
      <c r="X31" s="41"/>
      <c r="Y31" s="41"/>
      <c r="Z31" s="41"/>
    </row>
    <row ht="16.5" customHeight="1" r="32" spans="1:26" x14ac:dyDescent="0.2">
      <c r="A32" s="35">
        <v>2023</v>
      </c>
      <c r="B32" s="35">
        <f>+ENE!$D$9</f>
        <v>0</v>
      </c>
      <c r="C32" s="35" t="str">
        <f>+ENE!$F$11</f>
        <v>###</v>
      </c>
      <c r="D32" s="35">
        <f>+ENE!$E$13</f>
        <v>0</v>
      </c>
      <c r="E32" s="35">
        <f>+ENE!$F$15</f>
        <v>0</v>
      </c>
      <c r="F32" s="36">
        <f>+ENE!A48</f>
        <v>31</v>
      </c>
      <c r="G32" s="37">
        <f>+ENE!B48</f>
        <v>0</v>
      </c>
      <c r="H32" s="38">
        <f>+ENE!C48</f>
        <v>0</v>
      </c>
      <c r="I32" s="39">
        <f>+ENE!D48</f>
        <v>0</v>
      </c>
      <c r="J32" s="38">
        <f>+ENE!E48</f>
        <v>0</v>
      </c>
      <c r="K32" s="39">
        <f>+ENE!F48</f>
        <v>0</v>
      </c>
      <c r="L32" s="38">
        <f>+ENE!G48</f>
        <v>0</v>
      </c>
      <c r="M32" s="39">
        <f>+ENE!H48</f>
        <v>0</v>
      </c>
      <c r="N32" s="38">
        <f>+ENE!I48</f>
        <v>0</v>
      </c>
      <c r="O32" s="39">
        <f>+ENE!J48</f>
        <v>0</v>
      </c>
      <c r="P32" s="38">
        <f>+ENE!K48</f>
        <v>0</v>
      </c>
      <c r="Q32" s="39">
        <f>+ENE!L48</f>
        <v>0</v>
      </c>
      <c r="R32" s="39">
        <f>+ENE!M48</f>
        <v>0</v>
      </c>
      <c r="S32" s="40"/>
      <c r="T32" s="41"/>
      <c r="U32" s="41"/>
      <c r="V32" s="41"/>
      <c r="W32" s="41"/>
      <c r="X32" s="41"/>
      <c r="Y32" s="41"/>
      <c r="Z32" s="41"/>
    </row>
    <row ht="16.5" customHeight="1" r="33" spans="1:26" x14ac:dyDescent="0.2">
      <c r="A33" s="35">
        <v>2023</v>
      </c>
      <c r="B33" s="35">
        <f>+FEB.!$D$9</f>
        <v>0</v>
      </c>
      <c r="C33" s="35" t="str">
        <f>+FEB.!$F$11</f>
        <v>###</v>
      </c>
      <c r="D33" s="35">
        <f>+FEB.!$E$13</f>
        <v>0</v>
      </c>
      <c r="E33" s="35">
        <f>+FEB.!$F$15</f>
        <v>0</v>
      </c>
      <c r="F33" s="36">
        <f>+FEB.!A18</f>
        <v>1</v>
      </c>
      <c r="G33" s="36">
        <f>+FEB.!B18</f>
        <v>0</v>
      </c>
      <c r="H33" s="36">
        <f>+FEB.!C18</f>
        <v>0</v>
      </c>
      <c r="I33" s="36">
        <f>+FEB.!D18</f>
        <v>0</v>
      </c>
      <c r="J33" s="36">
        <f>+FEB.!E18</f>
        <v>0</v>
      </c>
      <c r="K33" s="36">
        <f>+FEB.!F18</f>
        <v>0</v>
      </c>
      <c r="L33" s="36">
        <f>+FEB.!G18</f>
        <v>0</v>
      </c>
      <c r="M33" s="36">
        <f>+FEB.!H18</f>
        <v>0</v>
      </c>
      <c r="N33" s="36">
        <f>+FEB.!I18</f>
        <v>0</v>
      </c>
      <c r="O33" s="36">
        <f>+FEB.!J18</f>
        <v>0</v>
      </c>
      <c r="P33" s="36">
        <f>+FEB.!K18</f>
        <v>0</v>
      </c>
      <c r="Q33" s="36">
        <f>+FEB.!L18</f>
        <v>0</v>
      </c>
      <c r="R33" s="36">
        <f>+FEB.!M18</f>
        <v>0</v>
      </c>
      <c r="S33" s="40"/>
      <c r="T33" s="41"/>
      <c r="U33" s="41"/>
      <c r="V33" s="41"/>
      <c r="W33" s="41"/>
      <c r="X33" s="41"/>
      <c r="Y33" s="41"/>
      <c r="Z33" s="41"/>
    </row>
    <row ht="16.5" customHeight="1" r="34" spans="1:26" x14ac:dyDescent="0.2">
      <c r="A34" s="35">
        <v>2023</v>
      </c>
      <c r="B34" s="35">
        <f>+FEB.!$D$9</f>
        <v>0</v>
      </c>
      <c r="C34" s="35" t="str">
        <f>+FEB.!$F$11</f>
        <v>###</v>
      </c>
      <c r="D34" s="35">
        <f>+FEB.!$E$13</f>
        <v>0</v>
      </c>
      <c r="E34" s="35">
        <f>+FEB.!$F$15</f>
        <v>0</v>
      </c>
      <c r="F34" s="36">
        <f>+FEB.!A19</f>
        <v>2</v>
      </c>
      <c r="G34" s="36">
        <f>+FEB.!B19</f>
        <v>0</v>
      </c>
      <c r="H34" s="36">
        <f>+FEB.!C19</f>
        <v>0</v>
      </c>
      <c r="I34" s="36">
        <f>+FEB.!D19</f>
        <v>0</v>
      </c>
      <c r="J34" s="36">
        <f>+FEB.!E19</f>
        <v>0</v>
      </c>
      <c r="K34" s="36">
        <f>+FEB.!F19</f>
        <v>0</v>
      </c>
      <c r="L34" s="36">
        <f>+FEB.!G19</f>
        <v>0</v>
      </c>
      <c r="M34" s="36">
        <f>+FEB.!H19</f>
        <v>0</v>
      </c>
      <c r="N34" s="36">
        <f>+FEB.!I19</f>
        <v>0</v>
      </c>
      <c r="O34" s="36">
        <f>+FEB.!J19</f>
        <v>0</v>
      </c>
      <c r="P34" s="36">
        <f>+FEB.!K19</f>
        <v>0</v>
      </c>
      <c r="Q34" s="36">
        <f>+FEB.!L19</f>
        <v>0</v>
      </c>
      <c r="R34" s="36">
        <f>+FEB.!M19</f>
        <v>0</v>
      </c>
      <c r="S34" s="40"/>
      <c r="T34" s="41"/>
      <c r="U34" s="41"/>
      <c r="V34" s="41"/>
      <c r="W34" s="41"/>
      <c r="X34" s="41"/>
      <c r="Y34" s="41"/>
      <c r="Z34" s="41"/>
    </row>
    <row ht="16.5" customHeight="1" r="35" spans="1:26" x14ac:dyDescent="0.2">
      <c r="A35" s="35">
        <v>2023</v>
      </c>
      <c r="B35" s="35">
        <f>+FEB.!$D$9</f>
        <v>0</v>
      </c>
      <c r="C35" s="35" t="str">
        <f>+FEB.!$F$11</f>
        <v>###</v>
      </c>
      <c r="D35" s="35">
        <f>+FEB.!$E$13</f>
        <v>0</v>
      </c>
      <c r="E35" s="35">
        <f>+FEB.!$F$15</f>
        <v>0</v>
      </c>
      <c r="F35" s="36">
        <f>+FEB.!A20</f>
        <v>3</v>
      </c>
      <c r="G35" s="36">
        <f>+FEB.!B20</f>
        <v>0</v>
      </c>
      <c r="H35" s="36">
        <f>+FEB.!C20</f>
        <v>0</v>
      </c>
      <c r="I35" s="36">
        <f>+FEB.!D20</f>
        <v>0</v>
      </c>
      <c r="J35" s="36">
        <f>+FEB.!E20</f>
        <v>0</v>
      </c>
      <c r="K35" s="36">
        <f>+FEB.!F20</f>
        <v>0</v>
      </c>
      <c r="L35" s="36">
        <f>+FEB.!G20</f>
        <v>0</v>
      </c>
      <c r="M35" s="36">
        <f>+FEB.!H20</f>
        <v>0</v>
      </c>
      <c r="N35" s="36">
        <f>+FEB.!I20</f>
        <v>0</v>
      </c>
      <c r="O35" s="36">
        <f>+FEB.!J20</f>
        <v>0</v>
      </c>
      <c r="P35" s="36">
        <f>+FEB.!K20</f>
        <v>0</v>
      </c>
      <c r="Q35" s="36">
        <f>+FEB.!L20</f>
        <v>0</v>
      </c>
      <c r="R35" s="36">
        <f>+FEB.!M20</f>
        <v>0</v>
      </c>
      <c r="S35" s="40"/>
      <c r="T35" s="41"/>
      <c r="U35" s="41"/>
      <c r="V35" s="41"/>
      <c r="W35" s="41"/>
      <c r="X35" s="41"/>
      <c r="Y35" s="41"/>
      <c r="Z35" s="41"/>
    </row>
    <row ht="16.5" customHeight="1" r="36" spans="1:26" x14ac:dyDescent="0.2">
      <c r="A36" s="35">
        <v>2023</v>
      </c>
      <c r="B36" s="35">
        <f>+FEB.!$D$9</f>
        <v>0</v>
      </c>
      <c r="C36" s="35" t="str">
        <f>+FEB.!$F$11</f>
        <v>###</v>
      </c>
      <c r="D36" s="35">
        <f>+FEB.!$E$13</f>
        <v>0</v>
      </c>
      <c r="E36" s="35">
        <f>+FEB.!$F$15</f>
        <v>0</v>
      </c>
      <c r="F36" s="36">
        <f>+FEB.!A21</f>
        <v>4</v>
      </c>
      <c r="G36" s="36">
        <f>+FEB.!B21</f>
        <v>0</v>
      </c>
      <c r="H36" s="36">
        <f>+FEB.!C21</f>
        <v>0</v>
      </c>
      <c r="I36" s="36">
        <f>+FEB.!D21</f>
        <v>0</v>
      </c>
      <c r="J36" s="36">
        <f>+FEB.!E21</f>
        <v>0</v>
      </c>
      <c r="K36" s="36">
        <f>+FEB.!F21</f>
        <v>0</v>
      </c>
      <c r="L36" s="36">
        <f>+FEB.!G21</f>
        <v>0</v>
      </c>
      <c r="M36" s="36">
        <f>+FEB.!H21</f>
        <v>0</v>
      </c>
      <c r="N36" s="36">
        <f>+FEB.!I21</f>
        <v>0</v>
      </c>
      <c r="O36" s="36">
        <f>+FEB.!J21</f>
        <v>0</v>
      </c>
      <c r="P36" s="36">
        <f>+FEB.!K21</f>
        <v>0</v>
      </c>
      <c r="Q36" s="36">
        <f>+FEB.!L21</f>
        <v>0</v>
      </c>
      <c r="R36" s="36">
        <f>+FEB.!M21</f>
        <v>0</v>
      </c>
      <c r="S36" s="40"/>
      <c r="T36" s="41"/>
      <c r="U36" s="41"/>
      <c r="V36" s="41"/>
      <c r="W36" s="41"/>
      <c r="X36" s="41"/>
      <c r="Y36" s="41"/>
      <c r="Z36" s="41"/>
    </row>
    <row ht="16.5" customHeight="1" r="37" spans="1:26" x14ac:dyDescent="0.2">
      <c r="A37" s="35">
        <v>2023</v>
      </c>
      <c r="B37" s="35">
        <f>+FEB.!$D$9</f>
        <v>0</v>
      </c>
      <c r="C37" s="35" t="str">
        <f>+FEB.!$F$11</f>
        <v>###</v>
      </c>
      <c r="D37" s="35">
        <f>+FEB.!$E$13</f>
        <v>0</v>
      </c>
      <c r="E37" s="35">
        <f>+FEB.!$F$15</f>
        <v>0</v>
      </c>
      <c r="F37" s="36">
        <f>+FEB.!A22</f>
        <v>5</v>
      </c>
      <c r="G37" s="36">
        <f>+FEB.!B22</f>
        <v>0</v>
      </c>
      <c r="H37" s="36">
        <f>+FEB.!C22</f>
        <v>0</v>
      </c>
      <c r="I37" s="36">
        <f>+FEB.!D22</f>
        <v>0</v>
      </c>
      <c r="J37" s="36">
        <f>+FEB.!E22</f>
        <v>0</v>
      </c>
      <c r="K37" s="36">
        <f>+FEB.!F22</f>
        <v>0</v>
      </c>
      <c r="L37" s="36">
        <f>+FEB.!G22</f>
        <v>0</v>
      </c>
      <c r="M37" s="36">
        <f>+FEB.!H22</f>
        <v>0</v>
      </c>
      <c r="N37" s="36">
        <f>+FEB.!I22</f>
        <v>0</v>
      </c>
      <c r="O37" s="36">
        <f>+FEB.!J22</f>
        <v>0</v>
      </c>
      <c r="P37" s="36">
        <f>+FEB.!K22</f>
        <v>0</v>
      </c>
      <c r="Q37" s="36">
        <f>+FEB.!L22</f>
        <v>0</v>
      </c>
      <c r="R37" s="36">
        <f>+FEB.!M22</f>
        <v>0</v>
      </c>
      <c r="S37" s="40"/>
      <c r="T37" s="41"/>
      <c r="U37" s="41"/>
      <c r="V37" s="41"/>
      <c r="W37" s="41"/>
      <c r="X37" s="41"/>
      <c r="Y37" s="41"/>
      <c r="Z37" s="41"/>
    </row>
    <row ht="16.5" customHeight="1" r="38" spans="1:26" x14ac:dyDescent="0.2">
      <c r="A38" s="35">
        <v>2023</v>
      </c>
      <c r="B38" s="35">
        <f>+FEB.!$D$9</f>
        <v>0</v>
      </c>
      <c r="C38" s="35" t="str">
        <f>+FEB.!$F$11</f>
        <v>###</v>
      </c>
      <c r="D38" s="35">
        <f>+FEB.!$E$13</f>
        <v>0</v>
      </c>
      <c r="E38" s="35">
        <f>+FEB.!$F$15</f>
        <v>0</v>
      </c>
      <c r="F38" s="36">
        <f>+FEB.!A23</f>
        <v>6</v>
      </c>
      <c r="G38" s="36">
        <f>+FEB.!B23</f>
        <v>0</v>
      </c>
      <c r="H38" s="36">
        <f>+FEB.!C23</f>
        <v>0</v>
      </c>
      <c r="I38" s="36">
        <f>+FEB.!D23</f>
        <v>0</v>
      </c>
      <c r="J38" s="36">
        <f>+FEB.!E23</f>
        <v>0</v>
      </c>
      <c r="K38" s="36">
        <f>+FEB.!F23</f>
        <v>0</v>
      </c>
      <c r="L38" s="36">
        <f>+FEB.!G23</f>
        <v>0</v>
      </c>
      <c r="M38" s="36">
        <f>+FEB.!H23</f>
        <v>0</v>
      </c>
      <c r="N38" s="36">
        <f>+FEB.!I23</f>
        <v>0</v>
      </c>
      <c r="O38" s="36">
        <f>+FEB.!J23</f>
        <v>0</v>
      </c>
      <c r="P38" s="36">
        <f>+FEB.!K23</f>
        <v>0</v>
      </c>
      <c r="Q38" s="36">
        <f>+FEB.!L23</f>
        <v>0</v>
      </c>
      <c r="R38" s="36">
        <f>+FEB.!M23</f>
        <v>0</v>
      </c>
      <c r="S38" s="40"/>
      <c r="T38" s="41"/>
      <c r="U38" s="41"/>
      <c r="V38" s="41"/>
      <c r="W38" s="41"/>
      <c r="X38" s="41"/>
      <c r="Y38" s="41"/>
      <c r="Z38" s="41"/>
    </row>
    <row ht="16.5" customHeight="1" r="39" spans="1:26" x14ac:dyDescent="0.2">
      <c r="A39" s="35">
        <v>2023</v>
      </c>
      <c r="B39" s="35">
        <f>+FEB.!$D$9</f>
        <v>0</v>
      </c>
      <c r="C39" s="35" t="str">
        <f>+FEB.!$F$11</f>
        <v>###</v>
      </c>
      <c r="D39" s="35">
        <f>+FEB.!$E$13</f>
        <v>0</v>
      </c>
      <c r="E39" s="35">
        <f>+FEB.!$F$15</f>
        <v>0</v>
      </c>
      <c r="F39" s="36">
        <f>+FEB.!A24</f>
        <v>7</v>
      </c>
      <c r="G39" s="36">
        <f>+FEB.!B24</f>
        <v>0</v>
      </c>
      <c r="H39" s="36">
        <f>+FEB.!C24</f>
        <v>0</v>
      </c>
      <c r="I39" s="36">
        <f>+FEB.!D24</f>
        <v>0</v>
      </c>
      <c r="J39" s="36">
        <f>+FEB.!E24</f>
        <v>0</v>
      </c>
      <c r="K39" s="36">
        <f>+FEB.!F24</f>
        <v>0</v>
      </c>
      <c r="L39" s="36">
        <f>+FEB.!G24</f>
        <v>0</v>
      </c>
      <c r="M39" s="36">
        <f>+FEB.!H24</f>
        <v>0</v>
      </c>
      <c r="N39" s="36">
        <f>+FEB.!I24</f>
        <v>0</v>
      </c>
      <c r="O39" s="36">
        <f>+FEB.!J24</f>
        <v>0</v>
      </c>
      <c r="P39" s="36">
        <f>+FEB.!K24</f>
        <v>0</v>
      </c>
      <c r="Q39" s="36">
        <f>+FEB.!L24</f>
        <v>0</v>
      </c>
      <c r="R39" s="36">
        <f>+FEB.!M24</f>
        <v>0</v>
      </c>
      <c r="S39" s="40"/>
      <c r="T39" s="41"/>
      <c r="U39" s="41"/>
      <c r="V39" s="41"/>
      <c r="W39" s="41"/>
      <c r="X39" s="41"/>
      <c r="Y39" s="41"/>
      <c r="Z39" s="41"/>
    </row>
    <row ht="16.5" customHeight="1" r="40" spans="1:26" x14ac:dyDescent="0.2">
      <c r="A40" s="35">
        <v>2023</v>
      </c>
      <c r="B40" s="35">
        <f>+FEB.!$D$9</f>
        <v>0</v>
      </c>
      <c r="C40" s="35" t="str">
        <f>+FEB.!$F$11</f>
        <v>###</v>
      </c>
      <c r="D40" s="35">
        <f>+FEB.!$E$13</f>
        <v>0</v>
      </c>
      <c r="E40" s="35">
        <f>+FEB.!$F$15</f>
        <v>0</v>
      </c>
      <c r="F40" s="36">
        <f>+FEB.!A25</f>
        <v>8</v>
      </c>
      <c r="G40" s="36">
        <f>+FEB.!B25</f>
        <v>0</v>
      </c>
      <c r="H40" s="36">
        <f>+FEB.!C25</f>
        <v>0</v>
      </c>
      <c r="I40" s="36">
        <f>+FEB.!D25</f>
        <v>0</v>
      </c>
      <c r="J40" s="36">
        <f>+FEB.!E25</f>
        <v>0</v>
      </c>
      <c r="K40" s="36">
        <f>+FEB.!F25</f>
        <v>0</v>
      </c>
      <c r="L40" s="36">
        <f>+FEB.!G25</f>
        <v>0</v>
      </c>
      <c r="M40" s="36">
        <f>+FEB.!H25</f>
        <v>0</v>
      </c>
      <c r="N40" s="36">
        <f>+FEB.!I25</f>
        <v>0</v>
      </c>
      <c r="O40" s="36">
        <f>+FEB.!J25</f>
        <v>0</v>
      </c>
      <c r="P40" s="36">
        <f>+FEB.!K25</f>
        <v>0</v>
      </c>
      <c r="Q40" s="36">
        <f>+FEB.!L25</f>
        <v>0</v>
      </c>
      <c r="R40" s="36">
        <f>+FEB.!M25</f>
        <v>0</v>
      </c>
      <c r="S40" s="40"/>
      <c r="T40" s="41"/>
      <c r="U40" s="41"/>
      <c r="V40" s="41"/>
      <c r="W40" s="41"/>
      <c r="X40" s="41"/>
      <c r="Y40" s="41"/>
      <c r="Z40" s="41"/>
    </row>
    <row ht="16.5" customHeight="1" r="41" spans="1:26" x14ac:dyDescent="0.2">
      <c r="A41" s="35">
        <v>2023</v>
      </c>
      <c r="B41" s="35">
        <f>+FEB.!$D$9</f>
        <v>0</v>
      </c>
      <c r="C41" s="35" t="str">
        <f>+FEB.!$F$11</f>
        <v>###</v>
      </c>
      <c r="D41" s="35">
        <f>+FEB.!$E$13</f>
        <v>0</v>
      </c>
      <c r="E41" s="35">
        <f>+FEB.!$F$15</f>
        <v>0</v>
      </c>
      <c r="F41" s="36">
        <f>+FEB.!A26</f>
        <v>9</v>
      </c>
      <c r="G41" s="36">
        <f>+FEB.!B26</f>
        <v>0</v>
      </c>
      <c r="H41" s="36">
        <f>+FEB.!C26</f>
        <v>0</v>
      </c>
      <c r="I41" s="36">
        <f>+FEB.!D26</f>
        <v>0</v>
      </c>
      <c r="J41" s="36">
        <f>+FEB.!E26</f>
        <v>0</v>
      </c>
      <c r="K41" s="36">
        <f>+FEB.!F26</f>
        <v>0</v>
      </c>
      <c r="L41" s="36">
        <f>+FEB.!G26</f>
        <v>0</v>
      </c>
      <c r="M41" s="36">
        <f>+FEB.!H26</f>
        <v>0</v>
      </c>
      <c r="N41" s="36">
        <f>+FEB.!I26</f>
        <v>0</v>
      </c>
      <c r="O41" s="36">
        <f>+FEB.!J26</f>
        <v>0</v>
      </c>
      <c r="P41" s="36">
        <f>+FEB.!K26</f>
        <v>0</v>
      </c>
      <c r="Q41" s="36">
        <f>+FEB.!L26</f>
        <v>0</v>
      </c>
      <c r="R41" s="36">
        <f>+FEB.!M26</f>
        <v>0</v>
      </c>
      <c r="S41" s="40"/>
      <c r="T41" s="41"/>
      <c r="U41" s="41"/>
      <c r="V41" s="41"/>
      <c r="W41" s="41"/>
      <c r="X41" s="41"/>
      <c r="Y41" s="41"/>
      <c r="Z41" s="41"/>
    </row>
    <row ht="16.5" customHeight="1" r="42" spans="1:26" x14ac:dyDescent="0.2">
      <c r="A42" s="35">
        <v>2023</v>
      </c>
      <c r="B42" s="35">
        <f>+FEB.!$D$9</f>
        <v>0</v>
      </c>
      <c r="C42" s="35" t="str">
        <f>+FEB.!$F$11</f>
        <v>###</v>
      </c>
      <c r="D42" s="35">
        <f>+FEB.!$E$13</f>
        <v>0</v>
      </c>
      <c r="E42" s="35">
        <f>+FEB.!$F$15</f>
        <v>0</v>
      </c>
      <c r="F42" s="36">
        <f>+FEB.!A27</f>
        <v>10</v>
      </c>
      <c r="G42" s="36">
        <f>+FEB.!B27</f>
        <v>0</v>
      </c>
      <c r="H42" s="36">
        <f>+FEB.!C27</f>
        <v>0</v>
      </c>
      <c r="I42" s="36">
        <f>+FEB.!D27</f>
        <v>0</v>
      </c>
      <c r="J42" s="36">
        <f>+FEB.!E27</f>
        <v>0</v>
      </c>
      <c r="K42" s="36">
        <f>+FEB.!F27</f>
        <v>0</v>
      </c>
      <c r="L42" s="36">
        <f>+FEB.!G27</f>
        <v>0</v>
      </c>
      <c r="M42" s="36">
        <f>+FEB.!H27</f>
        <v>0</v>
      </c>
      <c r="N42" s="36">
        <f>+FEB.!I27</f>
        <v>0</v>
      </c>
      <c r="O42" s="36">
        <f>+FEB.!J27</f>
        <v>0</v>
      </c>
      <c r="P42" s="36">
        <f>+FEB.!K27</f>
        <v>0</v>
      </c>
      <c r="Q42" s="36">
        <f>+FEB.!L27</f>
        <v>0</v>
      </c>
      <c r="R42" s="36">
        <f>+FEB.!M27</f>
        <v>0</v>
      </c>
      <c r="S42" s="41"/>
      <c r="T42" s="41"/>
      <c r="U42" s="41"/>
      <c r="V42" s="41"/>
      <c r="W42" s="41"/>
      <c r="X42" s="41"/>
      <c r="Y42" s="41"/>
      <c r="Z42" s="41"/>
    </row>
    <row ht="16.5" customHeight="1" r="43" spans="1:26" x14ac:dyDescent="0.2">
      <c r="A43" s="35">
        <v>2023</v>
      </c>
      <c r="B43" s="35">
        <f>+FEB.!$D$9</f>
        <v>0</v>
      </c>
      <c r="C43" s="35" t="str">
        <f>+FEB.!$F$11</f>
        <v>###</v>
      </c>
      <c r="D43" s="35">
        <f>+FEB.!$E$13</f>
        <v>0</v>
      </c>
      <c r="E43" s="35">
        <f>+FEB.!$F$15</f>
        <v>0</v>
      </c>
      <c r="F43" s="36">
        <f>+FEB.!A28</f>
        <v>11</v>
      </c>
      <c r="G43" s="36">
        <f>+FEB.!B28</f>
        <v>0</v>
      </c>
      <c r="H43" s="36">
        <f>+FEB.!C28</f>
        <v>0</v>
      </c>
      <c r="I43" s="36">
        <f>+FEB.!D28</f>
        <v>0</v>
      </c>
      <c r="J43" s="36">
        <f>+FEB.!E28</f>
        <v>0</v>
      </c>
      <c r="K43" s="36">
        <f>+FEB.!F28</f>
        <v>0</v>
      </c>
      <c r="L43" s="36">
        <f>+FEB.!G28</f>
        <v>0</v>
      </c>
      <c r="M43" s="36">
        <f>+FEB.!H28</f>
        <v>0</v>
      </c>
      <c r="N43" s="36">
        <f>+FEB.!I28</f>
        <v>0</v>
      </c>
      <c r="O43" s="36">
        <f>+FEB.!J28</f>
        <v>0</v>
      </c>
      <c r="P43" s="36">
        <f>+FEB.!K28</f>
        <v>0</v>
      </c>
      <c r="Q43" s="36">
        <f>+FEB.!L28</f>
        <v>0</v>
      </c>
      <c r="R43" s="36">
        <f>+FEB.!M28</f>
        <v>0</v>
      </c>
      <c r="S43" s="41"/>
      <c r="T43" s="41"/>
      <c r="U43" s="41"/>
      <c r="V43" s="41"/>
      <c r="W43" s="41"/>
      <c r="X43" s="41"/>
      <c r="Y43" s="41"/>
      <c r="Z43" s="41"/>
    </row>
    <row ht="16.5" customHeight="1" r="44" spans="1:26" x14ac:dyDescent="0.2">
      <c r="A44" s="35">
        <v>2023</v>
      </c>
      <c r="B44" s="35">
        <f>+FEB.!$D$9</f>
        <v>0</v>
      </c>
      <c r="C44" s="35" t="str">
        <f>+FEB.!$F$11</f>
        <v>###</v>
      </c>
      <c r="D44" s="35">
        <f>+FEB.!$E$13</f>
        <v>0</v>
      </c>
      <c r="E44" s="35">
        <f>+FEB.!$F$15</f>
        <v>0</v>
      </c>
      <c r="F44" s="36">
        <f>+FEB.!A29</f>
        <v>12</v>
      </c>
      <c r="G44" s="36">
        <f>+FEB.!B29</f>
        <v>0</v>
      </c>
      <c r="H44" s="36">
        <f>+FEB.!C29</f>
        <v>0</v>
      </c>
      <c r="I44" s="36">
        <f>+FEB.!D29</f>
        <v>0</v>
      </c>
      <c r="J44" s="36">
        <f>+FEB.!E29</f>
        <v>0</v>
      </c>
      <c r="K44" s="36">
        <f>+FEB.!F29</f>
        <v>0</v>
      </c>
      <c r="L44" s="36">
        <f>+FEB.!G29</f>
        <v>0</v>
      </c>
      <c r="M44" s="36">
        <f>+FEB.!H29</f>
        <v>0</v>
      </c>
      <c r="N44" s="36">
        <f>+FEB.!I29</f>
        <v>0</v>
      </c>
      <c r="O44" s="36">
        <f>+FEB.!J29</f>
        <v>0</v>
      </c>
      <c r="P44" s="36">
        <f>+FEB.!K29</f>
        <v>0</v>
      </c>
      <c r="Q44" s="36">
        <f>+FEB.!L29</f>
        <v>0</v>
      </c>
      <c r="R44" s="36">
        <f>+FEB.!M29</f>
        <v>0</v>
      </c>
      <c r="S44" s="41"/>
      <c r="T44" s="41"/>
      <c r="U44" s="41"/>
      <c r="V44" s="41"/>
      <c r="W44" s="41"/>
      <c r="X44" s="41"/>
      <c r="Y44" s="41"/>
      <c r="Z44" s="41"/>
    </row>
    <row ht="16.5" customHeight="1" r="45" spans="1:26" x14ac:dyDescent="0.2">
      <c r="A45" s="35">
        <v>2023</v>
      </c>
      <c r="B45" s="35">
        <f>+FEB.!$D$9</f>
        <v>0</v>
      </c>
      <c r="C45" s="35" t="str">
        <f>+FEB.!$F$11</f>
        <v>###</v>
      </c>
      <c r="D45" s="35">
        <f>+FEB.!$E$13</f>
        <v>0</v>
      </c>
      <c r="E45" s="35">
        <f>+FEB.!$F$15</f>
        <v>0</v>
      </c>
      <c r="F45" s="36">
        <f>+FEB.!A30</f>
        <v>13</v>
      </c>
      <c r="G45" s="36">
        <f>+FEB.!B30</f>
        <v>0</v>
      </c>
      <c r="H45" s="36">
        <f>+FEB.!C30</f>
        <v>0</v>
      </c>
      <c r="I45" s="36">
        <f>+FEB.!D30</f>
        <v>0</v>
      </c>
      <c r="J45" s="36">
        <f>+FEB.!E30</f>
        <v>0</v>
      </c>
      <c r="K45" s="36">
        <f>+FEB.!F30</f>
        <v>0</v>
      </c>
      <c r="L45" s="36">
        <f>+FEB.!G30</f>
        <v>0</v>
      </c>
      <c r="M45" s="36">
        <f>+FEB.!H30</f>
        <v>0</v>
      </c>
      <c r="N45" s="36">
        <f>+FEB.!I30</f>
        <v>0</v>
      </c>
      <c r="O45" s="36">
        <f>+FEB.!J30</f>
        <v>0</v>
      </c>
      <c r="P45" s="36">
        <f>+FEB.!K30</f>
        <v>0</v>
      </c>
      <c r="Q45" s="36">
        <f>+FEB.!L30</f>
        <v>0</v>
      </c>
      <c r="R45" s="36">
        <f>+FEB.!M30</f>
        <v>0</v>
      </c>
      <c r="S45" s="41"/>
      <c r="T45" s="41"/>
      <c r="U45" s="41"/>
      <c r="V45" s="41"/>
      <c r="W45" s="41"/>
      <c r="X45" s="41"/>
      <c r="Y45" s="41"/>
      <c r="Z45" s="41"/>
    </row>
    <row ht="16.5" customHeight="1" r="46" spans="1:26" x14ac:dyDescent="0.2">
      <c r="A46" s="35">
        <v>2023</v>
      </c>
      <c r="B46" s="35">
        <f>+FEB.!$D$9</f>
        <v>0</v>
      </c>
      <c r="C46" s="35" t="str">
        <f>+FEB.!$F$11</f>
        <v>###</v>
      </c>
      <c r="D46" s="35">
        <f>+FEB.!$E$13</f>
        <v>0</v>
      </c>
      <c r="E46" s="35">
        <f>+FEB.!$F$15</f>
        <v>0</v>
      </c>
      <c r="F46" s="36">
        <f>+FEB.!A31</f>
        <v>14</v>
      </c>
      <c r="G46" s="36">
        <f>+FEB.!B31</f>
        <v>0</v>
      </c>
      <c r="H46" s="36">
        <f>+FEB.!C31</f>
        <v>0</v>
      </c>
      <c r="I46" s="36">
        <f>+FEB.!D31</f>
        <v>0</v>
      </c>
      <c r="J46" s="36">
        <f>+FEB.!E31</f>
        <v>0</v>
      </c>
      <c r="K46" s="36">
        <f>+FEB.!F31</f>
        <v>0</v>
      </c>
      <c r="L46" s="36">
        <f>+FEB.!G31</f>
        <v>0</v>
      </c>
      <c r="M46" s="36">
        <f>+FEB.!H31</f>
        <v>0</v>
      </c>
      <c r="N46" s="36">
        <f>+FEB.!I31</f>
        <v>0</v>
      </c>
      <c r="O46" s="36">
        <f>+FEB.!J31</f>
        <v>0</v>
      </c>
      <c r="P46" s="36">
        <f>+FEB.!K31</f>
        <v>0</v>
      </c>
      <c r="Q46" s="36">
        <f>+FEB.!L31</f>
        <v>0</v>
      </c>
      <c r="R46" s="36">
        <f>+FEB.!M31</f>
        <v>0</v>
      </c>
      <c r="S46" s="41"/>
      <c r="T46" s="41"/>
      <c r="U46" s="41"/>
      <c r="V46" s="41"/>
      <c r="W46" s="41"/>
      <c r="X46" s="41"/>
      <c r="Y46" s="41"/>
      <c r="Z46" s="41"/>
    </row>
    <row ht="16.5" customHeight="1" r="47" spans="1:26" x14ac:dyDescent="0.2">
      <c r="A47" s="35">
        <v>2023</v>
      </c>
      <c r="B47" s="35">
        <f>+FEB.!$D$9</f>
        <v>0</v>
      </c>
      <c r="C47" s="35" t="str">
        <f>+FEB.!$F$11</f>
        <v>###</v>
      </c>
      <c r="D47" s="35">
        <f>+FEB.!$E$13</f>
        <v>0</v>
      </c>
      <c r="E47" s="35">
        <f>+FEB.!$F$15</f>
        <v>0</v>
      </c>
      <c r="F47" s="36">
        <f>+FEB.!A32</f>
        <v>15</v>
      </c>
      <c r="G47" s="36">
        <f>+FEB.!B32</f>
        <v>0</v>
      </c>
      <c r="H47" s="36">
        <f>+FEB.!C32</f>
        <v>0</v>
      </c>
      <c r="I47" s="36">
        <f>+FEB.!D32</f>
        <v>0</v>
      </c>
      <c r="J47" s="36">
        <f>+FEB.!E32</f>
        <v>0</v>
      </c>
      <c r="K47" s="36">
        <f>+FEB.!F32</f>
        <v>0</v>
      </c>
      <c r="L47" s="36">
        <f>+FEB.!G32</f>
        <v>0</v>
      </c>
      <c r="M47" s="36">
        <f>+FEB.!H32</f>
        <v>0</v>
      </c>
      <c r="N47" s="36">
        <f>+FEB.!I32</f>
        <v>0</v>
      </c>
      <c r="O47" s="36">
        <f>+FEB.!J32</f>
        <v>0</v>
      </c>
      <c r="P47" s="36">
        <f>+FEB.!K32</f>
        <v>0</v>
      </c>
      <c r="Q47" s="36">
        <f>+FEB.!L32</f>
        <v>0</v>
      </c>
      <c r="R47" s="36">
        <f>+FEB.!M32</f>
        <v>0</v>
      </c>
      <c r="S47" s="41"/>
      <c r="T47" s="41"/>
      <c r="U47" s="41"/>
      <c r="V47" s="41"/>
      <c r="W47" s="41"/>
      <c r="X47" s="41"/>
      <c r="Y47" s="41"/>
      <c r="Z47" s="41"/>
    </row>
    <row ht="16.5" customHeight="1" r="48" spans="1:26" x14ac:dyDescent="0.2">
      <c r="A48" s="35">
        <v>2023</v>
      </c>
      <c r="B48" s="35">
        <f>+FEB.!$D$9</f>
        <v>0</v>
      </c>
      <c r="C48" s="35" t="str">
        <f>+FEB.!$F$11</f>
        <v>###</v>
      </c>
      <c r="D48" s="35">
        <f>+FEB.!$E$13</f>
        <v>0</v>
      </c>
      <c r="E48" s="35">
        <f>+FEB.!$F$15</f>
        <v>0</v>
      </c>
      <c r="F48" s="36">
        <f>+FEB.!A33</f>
        <v>16</v>
      </c>
      <c r="G48" s="36">
        <f>+FEB.!B33</f>
        <v>0</v>
      </c>
      <c r="H48" s="36">
        <f>+FEB.!C33</f>
        <v>0</v>
      </c>
      <c r="I48" s="36">
        <f>+FEB.!D33</f>
        <v>0</v>
      </c>
      <c r="J48" s="36">
        <f>+FEB.!E33</f>
        <v>0</v>
      </c>
      <c r="K48" s="36">
        <f>+FEB.!F33</f>
        <v>0</v>
      </c>
      <c r="L48" s="36">
        <f>+FEB.!G33</f>
        <v>0</v>
      </c>
      <c r="M48" s="36">
        <f>+FEB.!H33</f>
        <v>0</v>
      </c>
      <c r="N48" s="36">
        <f>+FEB.!I33</f>
        <v>0</v>
      </c>
      <c r="O48" s="36">
        <f>+FEB.!J33</f>
        <v>0</v>
      </c>
      <c r="P48" s="36">
        <f>+FEB.!K33</f>
        <v>0</v>
      </c>
      <c r="Q48" s="36">
        <f>+FEB.!L33</f>
        <v>0</v>
      </c>
      <c r="R48" s="36">
        <f>+FEB.!M33</f>
        <v>0</v>
      </c>
      <c r="S48" s="41"/>
      <c r="T48" s="41"/>
      <c r="U48" s="41"/>
      <c r="V48" s="41"/>
      <c r="W48" s="41"/>
      <c r="X48" s="41"/>
      <c r="Y48" s="41"/>
      <c r="Z48" s="41"/>
    </row>
    <row ht="16.5" customHeight="1" r="49" spans="1:26" x14ac:dyDescent="0.2">
      <c r="A49" s="35">
        <v>2023</v>
      </c>
      <c r="B49" s="35">
        <f>+FEB.!$D$9</f>
        <v>0</v>
      </c>
      <c r="C49" s="35" t="str">
        <f>+FEB.!$F$11</f>
        <v>###</v>
      </c>
      <c r="D49" s="35">
        <f>+FEB.!$E$13</f>
        <v>0</v>
      </c>
      <c r="E49" s="35">
        <f>+FEB.!$F$15</f>
        <v>0</v>
      </c>
      <c r="F49" s="36">
        <f>+FEB.!A34</f>
        <v>17</v>
      </c>
      <c r="G49" s="36">
        <f>+FEB.!B34</f>
        <v>0</v>
      </c>
      <c r="H49" s="36">
        <f>+FEB.!C34</f>
        <v>0</v>
      </c>
      <c r="I49" s="36">
        <f>+FEB.!D34</f>
        <v>0</v>
      </c>
      <c r="J49" s="36">
        <f>+FEB.!E34</f>
        <v>0</v>
      </c>
      <c r="K49" s="36">
        <f>+FEB.!F34</f>
        <v>0</v>
      </c>
      <c r="L49" s="36">
        <f>+FEB.!G34</f>
        <v>0</v>
      </c>
      <c r="M49" s="36">
        <f>+FEB.!H34</f>
        <v>0</v>
      </c>
      <c r="N49" s="36">
        <f>+FEB.!I34</f>
        <v>0</v>
      </c>
      <c r="O49" s="36">
        <f>+FEB.!J34</f>
        <v>0</v>
      </c>
      <c r="P49" s="36">
        <f>+FEB.!K34</f>
        <v>0</v>
      </c>
      <c r="Q49" s="36">
        <f>+FEB.!L34</f>
        <v>0</v>
      </c>
      <c r="R49" s="36">
        <f>+FEB.!M34</f>
        <v>0</v>
      </c>
      <c r="S49" s="41"/>
      <c r="T49" s="41"/>
      <c r="U49" s="41"/>
      <c r="V49" s="41"/>
      <c r="W49" s="41"/>
      <c r="X49" s="41"/>
      <c r="Y49" s="41"/>
      <c r="Z49" s="41"/>
    </row>
    <row ht="16.5" customHeight="1" r="50" spans="1:26" x14ac:dyDescent="0.2">
      <c r="A50" s="35">
        <v>2023</v>
      </c>
      <c r="B50" s="35">
        <f>+FEB.!$D$9</f>
        <v>0</v>
      </c>
      <c r="C50" s="35" t="str">
        <f>+FEB.!$F$11</f>
        <v>###</v>
      </c>
      <c r="D50" s="35">
        <f>+FEB.!$E$13</f>
        <v>0</v>
      </c>
      <c r="E50" s="35">
        <f>+FEB.!$F$15</f>
        <v>0</v>
      </c>
      <c r="F50" s="36">
        <f>+FEB.!A35</f>
        <v>18</v>
      </c>
      <c r="G50" s="36">
        <f>+FEB.!B35</f>
        <v>0</v>
      </c>
      <c r="H50" s="36">
        <f>+FEB.!C35</f>
        <v>0</v>
      </c>
      <c r="I50" s="36">
        <f>+FEB.!D35</f>
        <v>0</v>
      </c>
      <c r="J50" s="36">
        <f>+FEB.!E35</f>
        <v>0</v>
      </c>
      <c r="K50" s="36">
        <f>+FEB.!F35</f>
        <v>0</v>
      </c>
      <c r="L50" s="36">
        <f>+FEB.!G35</f>
        <v>0</v>
      </c>
      <c r="M50" s="36">
        <f>+FEB.!H35</f>
        <v>0</v>
      </c>
      <c r="N50" s="36">
        <f>+FEB.!I35</f>
        <v>0</v>
      </c>
      <c r="O50" s="36">
        <f>+FEB.!J35</f>
        <v>0</v>
      </c>
      <c r="P50" s="36">
        <f>+FEB.!K35</f>
        <v>0</v>
      </c>
      <c r="Q50" s="36">
        <f>+FEB.!L35</f>
        <v>0</v>
      </c>
      <c r="R50" s="36">
        <f>+FEB.!M35</f>
        <v>0</v>
      </c>
      <c r="S50" s="41"/>
      <c r="T50" s="41"/>
      <c r="U50" s="41"/>
      <c r="V50" s="41"/>
      <c r="W50" s="41"/>
      <c r="X50" s="41"/>
      <c r="Y50" s="41"/>
      <c r="Z50" s="41"/>
    </row>
    <row ht="16.5" customHeight="1" r="51" spans="1:26" x14ac:dyDescent="0.2">
      <c r="A51" s="35">
        <v>2023</v>
      </c>
      <c r="B51" s="35">
        <f>+FEB.!$D$9</f>
        <v>0</v>
      </c>
      <c r="C51" s="35" t="str">
        <f>+FEB.!$F$11</f>
        <v>###</v>
      </c>
      <c r="D51" s="35">
        <f>+FEB.!$E$13</f>
        <v>0</v>
      </c>
      <c r="E51" s="35">
        <f>+FEB.!$F$15</f>
        <v>0</v>
      </c>
      <c r="F51" s="36">
        <f>+FEB.!A36</f>
        <v>19</v>
      </c>
      <c r="G51" s="36">
        <f>+FEB.!B36</f>
        <v>0</v>
      </c>
      <c r="H51" s="36">
        <f>+FEB.!C36</f>
        <v>0</v>
      </c>
      <c r="I51" s="36">
        <f>+FEB.!D36</f>
        <v>0</v>
      </c>
      <c r="J51" s="36">
        <f>+FEB.!E36</f>
        <v>0</v>
      </c>
      <c r="K51" s="36">
        <f>+FEB.!F36</f>
        <v>0</v>
      </c>
      <c r="L51" s="36">
        <f>+FEB.!G36</f>
        <v>0</v>
      </c>
      <c r="M51" s="36">
        <f>+FEB.!H36</f>
        <v>0</v>
      </c>
      <c r="N51" s="36">
        <f>+FEB.!I36</f>
        <v>0</v>
      </c>
      <c r="O51" s="36">
        <f>+FEB.!J36</f>
        <v>0</v>
      </c>
      <c r="P51" s="36">
        <f>+FEB.!K36</f>
        <v>0</v>
      </c>
      <c r="Q51" s="36">
        <f>+FEB.!L36</f>
        <v>0</v>
      </c>
      <c r="R51" s="36">
        <f>+FEB.!M36</f>
        <v>0</v>
      </c>
      <c r="S51" s="41"/>
      <c r="T51" s="41"/>
      <c r="U51" s="41"/>
      <c r="V51" s="41"/>
      <c r="W51" s="41"/>
      <c r="X51" s="41"/>
      <c r="Y51" s="41"/>
      <c r="Z51" s="41"/>
    </row>
    <row ht="16.5" customHeight="1" r="52" spans="1:26" x14ac:dyDescent="0.2">
      <c r="A52" s="35">
        <v>2023</v>
      </c>
      <c r="B52" s="35">
        <f>+FEB.!$D$9</f>
        <v>0</v>
      </c>
      <c r="C52" s="35" t="str">
        <f>+FEB.!$F$11</f>
        <v>###</v>
      </c>
      <c r="D52" s="35">
        <f>+FEB.!$E$13</f>
        <v>0</v>
      </c>
      <c r="E52" s="35">
        <f>+FEB.!$F$15</f>
        <v>0</v>
      </c>
      <c r="F52" s="36">
        <f>+FEB.!A37</f>
        <v>20</v>
      </c>
      <c r="G52" s="36">
        <f>+FEB.!B37</f>
        <v>0</v>
      </c>
      <c r="H52" s="36">
        <f>+FEB.!C37</f>
        <v>0</v>
      </c>
      <c r="I52" s="36">
        <f>+FEB.!D37</f>
        <v>0</v>
      </c>
      <c r="J52" s="36">
        <f>+FEB.!E37</f>
        <v>0</v>
      </c>
      <c r="K52" s="36">
        <f>+FEB.!F37</f>
        <v>0</v>
      </c>
      <c r="L52" s="36">
        <f>+FEB.!G37</f>
        <v>0</v>
      </c>
      <c r="M52" s="36">
        <f>+FEB.!H37</f>
        <v>0</v>
      </c>
      <c r="N52" s="36">
        <f>+FEB.!I37</f>
        <v>0</v>
      </c>
      <c r="O52" s="36">
        <f>+FEB.!J37</f>
        <v>0</v>
      </c>
      <c r="P52" s="36">
        <f>+FEB.!K37</f>
        <v>0</v>
      </c>
      <c r="Q52" s="36">
        <f>+FEB.!L37</f>
        <v>0</v>
      </c>
      <c r="R52" s="36">
        <f>+FEB.!M37</f>
        <v>0</v>
      </c>
      <c r="S52" s="41"/>
      <c r="T52" s="41"/>
      <c r="U52" s="41"/>
      <c r="V52" s="41"/>
      <c r="W52" s="41"/>
      <c r="X52" s="41"/>
      <c r="Y52" s="41"/>
      <c r="Z52" s="41"/>
    </row>
    <row ht="16.5" customHeight="1" r="53" spans="1:26" x14ac:dyDescent="0.2">
      <c r="A53" s="35">
        <v>2023</v>
      </c>
      <c r="B53" s="35">
        <f>+FEB.!$D$9</f>
        <v>0</v>
      </c>
      <c r="C53" s="35" t="str">
        <f>+FEB.!$F$11</f>
        <v>###</v>
      </c>
      <c r="D53" s="35">
        <f>+FEB.!$E$13</f>
        <v>0</v>
      </c>
      <c r="E53" s="35">
        <f>+FEB.!$F$15</f>
        <v>0</v>
      </c>
      <c r="F53" s="36">
        <f>+FEB.!A38</f>
        <v>21</v>
      </c>
      <c r="G53" s="36">
        <f>+FEB.!B38</f>
        <v>0</v>
      </c>
      <c r="H53" s="36">
        <f>+FEB.!C38</f>
        <v>0</v>
      </c>
      <c r="I53" s="36">
        <f>+FEB.!D38</f>
        <v>0</v>
      </c>
      <c r="J53" s="36">
        <f>+FEB.!E38</f>
        <v>0</v>
      </c>
      <c r="K53" s="36">
        <f>+FEB.!F38</f>
        <v>0</v>
      </c>
      <c r="L53" s="36">
        <f>+FEB.!G38</f>
        <v>0</v>
      </c>
      <c r="M53" s="36">
        <f>+FEB.!H38</f>
        <v>0</v>
      </c>
      <c r="N53" s="36">
        <f>+FEB.!I38</f>
        <v>0</v>
      </c>
      <c r="O53" s="36">
        <f>+FEB.!J38</f>
        <v>0</v>
      </c>
      <c r="P53" s="36">
        <f>+FEB.!K38</f>
        <v>0</v>
      </c>
      <c r="Q53" s="36">
        <f>+FEB.!L38</f>
        <v>0</v>
      </c>
      <c r="R53" s="36">
        <f>+FEB.!M38</f>
        <v>0</v>
      </c>
      <c r="S53" s="41"/>
      <c r="T53" s="41"/>
      <c r="U53" s="41"/>
      <c r="V53" s="41"/>
      <c r="W53" s="41"/>
      <c r="X53" s="41"/>
      <c r="Y53" s="41"/>
      <c r="Z53" s="41"/>
    </row>
    <row ht="16.5" customHeight="1" r="54" spans="1:26" x14ac:dyDescent="0.2">
      <c r="A54" s="35">
        <v>2023</v>
      </c>
      <c r="B54" s="35">
        <f>+FEB.!$D$9</f>
        <v>0</v>
      </c>
      <c r="C54" s="35" t="str">
        <f>+FEB.!$F$11</f>
        <v>###</v>
      </c>
      <c r="D54" s="35">
        <f>+FEB.!$E$13</f>
        <v>0</v>
      </c>
      <c r="E54" s="35">
        <f>+FEB.!$F$15</f>
        <v>0</v>
      </c>
      <c r="F54" s="36">
        <f>+FEB.!A39</f>
        <v>22</v>
      </c>
      <c r="G54" s="36">
        <f>+FEB.!B39</f>
        <v>0</v>
      </c>
      <c r="H54" s="36">
        <f>+FEB.!C39</f>
        <v>0</v>
      </c>
      <c r="I54" s="36">
        <f>+FEB.!D39</f>
        <v>0</v>
      </c>
      <c r="J54" s="36">
        <f>+FEB.!E39</f>
        <v>0</v>
      </c>
      <c r="K54" s="36">
        <f>+FEB.!F39</f>
        <v>0</v>
      </c>
      <c r="L54" s="36">
        <f>+FEB.!G39</f>
        <v>0</v>
      </c>
      <c r="M54" s="36">
        <f>+FEB.!H39</f>
        <v>0</v>
      </c>
      <c r="N54" s="36">
        <f>+FEB.!I39</f>
        <v>0</v>
      </c>
      <c r="O54" s="36">
        <f>+FEB.!J39</f>
        <v>0</v>
      </c>
      <c r="P54" s="36">
        <f>+FEB.!K39</f>
        <v>0</v>
      </c>
      <c r="Q54" s="36">
        <f>+FEB.!L39</f>
        <v>0</v>
      </c>
      <c r="R54" s="36">
        <f>+FEB.!M39</f>
        <v>0</v>
      </c>
      <c r="S54" s="41"/>
      <c r="T54" s="41"/>
      <c r="U54" s="41"/>
      <c r="V54" s="41"/>
      <c r="W54" s="41"/>
      <c r="X54" s="41"/>
      <c r="Y54" s="41"/>
      <c r="Z54" s="41"/>
    </row>
    <row ht="16.5" customHeight="1" r="55" spans="1:26" x14ac:dyDescent="0.2">
      <c r="A55" s="35">
        <v>2023</v>
      </c>
      <c r="B55" s="35">
        <f>+FEB.!$D$9</f>
        <v>0</v>
      </c>
      <c r="C55" s="35" t="str">
        <f>+FEB.!$F$11</f>
        <v>###</v>
      </c>
      <c r="D55" s="35">
        <f>+FEB.!$E$13</f>
        <v>0</v>
      </c>
      <c r="E55" s="35">
        <f>+FEB.!$F$15</f>
        <v>0</v>
      </c>
      <c r="F55" s="36">
        <f>+FEB.!A40</f>
        <v>23</v>
      </c>
      <c r="G55" s="36">
        <f>+FEB.!B40</f>
        <v>0</v>
      </c>
      <c r="H55" s="36">
        <f>+FEB.!C40</f>
        <v>0</v>
      </c>
      <c r="I55" s="36">
        <f>+FEB.!D40</f>
        <v>0</v>
      </c>
      <c r="J55" s="36">
        <f>+FEB.!E40</f>
        <v>0</v>
      </c>
      <c r="K55" s="36">
        <f>+FEB.!F40</f>
        <v>0</v>
      </c>
      <c r="L55" s="36">
        <f>+FEB.!G40</f>
        <v>0</v>
      </c>
      <c r="M55" s="36">
        <f>+FEB.!H40</f>
        <v>0</v>
      </c>
      <c r="N55" s="36">
        <f>+FEB.!I40</f>
        <v>0</v>
      </c>
      <c r="O55" s="36">
        <f>+FEB.!J40</f>
        <v>0</v>
      </c>
      <c r="P55" s="36">
        <f>+FEB.!K40</f>
        <v>0</v>
      </c>
      <c r="Q55" s="36">
        <f>+FEB.!L40</f>
        <v>0</v>
      </c>
      <c r="R55" s="36">
        <f>+FEB.!M40</f>
        <v>0</v>
      </c>
      <c r="S55" s="41"/>
      <c r="T55" s="41"/>
      <c r="U55" s="41"/>
      <c r="V55" s="41"/>
      <c r="W55" s="41"/>
      <c r="X55" s="41"/>
      <c r="Y55" s="41"/>
      <c r="Z55" s="41"/>
    </row>
    <row ht="16.5" customHeight="1" r="56" spans="1:26" x14ac:dyDescent="0.2">
      <c r="A56" s="35">
        <v>2023</v>
      </c>
      <c r="B56" s="35">
        <f>+FEB.!$D$9</f>
        <v>0</v>
      </c>
      <c r="C56" s="35" t="str">
        <f>+FEB.!$F$11</f>
        <v>###</v>
      </c>
      <c r="D56" s="35">
        <f>+FEB.!$E$13</f>
        <v>0</v>
      </c>
      <c r="E56" s="35">
        <f>+FEB.!$F$15</f>
        <v>0</v>
      </c>
      <c r="F56" s="36">
        <f>+FEB.!A41</f>
        <v>24</v>
      </c>
      <c r="G56" s="36">
        <f>+FEB.!B41</f>
        <v>0</v>
      </c>
      <c r="H56" s="36">
        <f>+FEB.!C41</f>
        <v>0</v>
      </c>
      <c r="I56" s="36">
        <f>+FEB.!D41</f>
        <v>0</v>
      </c>
      <c r="J56" s="36">
        <f>+FEB.!E41</f>
        <v>0</v>
      </c>
      <c r="K56" s="36">
        <f>+FEB.!F41</f>
        <v>0</v>
      </c>
      <c r="L56" s="36">
        <f>+FEB.!G41</f>
        <v>0</v>
      </c>
      <c r="M56" s="36">
        <f>+FEB.!H41</f>
        <v>0</v>
      </c>
      <c r="N56" s="36">
        <f>+FEB.!I41</f>
        <v>0</v>
      </c>
      <c r="O56" s="36">
        <f>+FEB.!J41</f>
        <v>0</v>
      </c>
      <c r="P56" s="36">
        <f>+FEB.!K41</f>
        <v>0</v>
      </c>
      <c r="Q56" s="36">
        <f>+FEB.!L41</f>
        <v>0</v>
      </c>
      <c r="R56" s="36">
        <f>+FEB.!M41</f>
        <v>0</v>
      </c>
      <c r="S56" s="41"/>
      <c r="T56" s="41"/>
      <c r="U56" s="41"/>
      <c r="V56" s="41"/>
      <c r="W56" s="41"/>
      <c r="X56" s="41"/>
      <c r="Y56" s="41"/>
      <c r="Z56" s="41"/>
    </row>
    <row ht="16.5" customHeight="1" r="57" spans="1:26" x14ac:dyDescent="0.2">
      <c r="A57" s="35">
        <v>2023</v>
      </c>
      <c r="B57" s="35">
        <f>+FEB.!$D$9</f>
        <v>0</v>
      </c>
      <c r="C57" s="35" t="str">
        <f>+FEB.!$F$11</f>
        <v>###</v>
      </c>
      <c r="D57" s="35">
        <f>+FEB.!$E$13</f>
        <v>0</v>
      </c>
      <c r="E57" s="35">
        <f>+FEB.!$F$15</f>
        <v>0</v>
      </c>
      <c r="F57" s="36">
        <f>+FEB.!A42</f>
        <v>25</v>
      </c>
      <c r="G57" s="36">
        <f>+FEB.!B42</f>
        <v>0</v>
      </c>
      <c r="H57" s="36">
        <f>+FEB.!C42</f>
        <v>0</v>
      </c>
      <c r="I57" s="36">
        <f>+FEB.!D42</f>
        <v>0</v>
      </c>
      <c r="J57" s="36">
        <f>+FEB.!E42</f>
        <v>0</v>
      </c>
      <c r="K57" s="36">
        <f>+FEB.!F42</f>
        <v>0</v>
      </c>
      <c r="L57" s="36">
        <f>+FEB.!G42</f>
        <v>0</v>
      </c>
      <c r="M57" s="36">
        <f>+FEB.!H42</f>
        <v>0</v>
      </c>
      <c r="N57" s="36">
        <f>+FEB.!I42</f>
        <v>0</v>
      </c>
      <c r="O57" s="36">
        <f>+FEB.!J42</f>
        <v>0</v>
      </c>
      <c r="P57" s="36">
        <f>+FEB.!K42</f>
        <v>0</v>
      </c>
      <c r="Q57" s="36">
        <f>+FEB.!L42</f>
        <v>0</v>
      </c>
      <c r="R57" s="36">
        <f>+FEB.!M42</f>
        <v>0</v>
      </c>
      <c r="S57" s="41"/>
      <c r="T57" s="41"/>
      <c r="U57" s="41"/>
      <c r="V57" s="41"/>
      <c r="W57" s="41"/>
      <c r="X57" s="41"/>
      <c r="Y57" s="41"/>
      <c r="Z57" s="41"/>
    </row>
    <row ht="16.5" customHeight="1" r="58" spans="1:26" x14ac:dyDescent="0.2">
      <c r="A58" s="35">
        <v>2023</v>
      </c>
      <c r="B58" s="35">
        <f>+FEB.!$D$9</f>
        <v>0</v>
      </c>
      <c r="C58" s="35" t="str">
        <f>+FEB.!$F$11</f>
        <v>###</v>
      </c>
      <c r="D58" s="35">
        <f>+FEB.!$E$13</f>
        <v>0</v>
      </c>
      <c r="E58" s="35">
        <f>+FEB.!$F$15</f>
        <v>0</v>
      </c>
      <c r="F58" s="36">
        <f>+FEB.!A43</f>
        <v>26</v>
      </c>
      <c r="G58" s="36">
        <f>+FEB.!B43</f>
        <v>0</v>
      </c>
      <c r="H58" s="36">
        <f>+FEB.!C43</f>
        <v>0</v>
      </c>
      <c r="I58" s="36">
        <f>+FEB.!D43</f>
        <v>0</v>
      </c>
      <c r="J58" s="36">
        <f>+FEB.!E43</f>
        <v>0</v>
      </c>
      <c r="K58" s="36">
        <f>+FEB.!F43</f>
        <v>0</v>
      </c>
      <c r="L58" s="36">
        <f>+FEB.!G43</f>
        <v>0</v>
      </c>
      <c r="M58" s="36">
        <f>+FEB.!H43</f>
        <v>0</v>
      </c>
      <c r="N58" s="36">
        <f>+FEB.!I43</f>
        <v>0</v>
      </c>
      <c r="O58" s="36">
        <f>+FEB.!J43</f>
        <v>0</v>
      </c>
      <c r="P58" s="36">
        <f>+FEB.!K43</f>
        <v>0</v>
      </c>
      <c r="Q58" s="36">
        <f>+FEB.!L43</f>
        <v>0</v>
      </c>
      <c r="R58" s="36">
        <f>+FEB.!M43</f>
        <v>0</v>
      </c>
      <c r="S58" s="41"/>
      <c r="T58" s="41"/>
      <c r="U58" s="41"/>
      <c r="V58" s="41"/>
      <c r="W58" s="41"/>
      <c r="X58" s="41"/>
      <c r="Y58" s="41"/>
      <c r="Z58" s="41"/>
    </row>
    <row ht="16.5" customHeight="1" r="59" spans="1:26" x14ac:dyDescent="0.2">
      <c r="A59" s="35">
        <v>2023</v>
      </c>
      <c r="B59" s="35">
        <f>+FEB.!$D$9</f>
        <v>0</v>
      </c>
      <c r="C59" s="35" t="str">
        <f>+FEB.!$F$11</f>
        <v>###</v>
      </c>
      <c r="D59" s="35">
        <f>+FEB.!$E$13</f>
        <v>0</v>
      </c>
      <c r="E59" s="35">
        <f>+FEB.!$F$15</f>
        <v>0</v>
      </c>
      <c r="F59" s="36">
        <f>+FEB.!A44</f>
        <v>27</v>
      </c>
      <c r="G59" s="36">
        <f>+FEB.!B44</f>
        <v>0</v>
      </c>
      <c r="H59" s="36">
        <f>+FEB.!C44</f>
        <v>0</v>
      </c>
      <c r="I59" s="36">
        <f>+FEB.!D44</f>
        <v>0</v>
      </c>
      <c r="J59" s="36">
        <f>+FEB.!E44</f>
        <v>0</v>
      </c>
      <c r="K59" s="36">
        <f>+FEB.!F44</f>
        <v>0</v>
      </c>
      <c r="L59" s="36">
        <f>+FEB.!G44</f>
        <v>0</v>
      </c>
      <c r="M59" s="36">
        <f>+FEB.!H44</f>
        <v>0</v>
      </c>
      <c r="N59" s="36">
        <f>+FEB.!I44</f>
        <v>0</v>
      </c>
      <c r="O59" s="36">
        <f>+FEB.!J44</f>
        <v>0</v>
      </c>
      <c r="P59" s="36">
        <f>+FEB.!K44</f>
        <v>0</v>
      </c>
      <c r="Q59" s="36">
        <f>+FEB.!L44</f>
        <v>0</v>
      </c>
      <c r="R59" s="36">
        <f>+FEB.!M44</f>
        <v>0</v>
      </c>
      <c r="S59" s="41"/>
      <c r="T59" s="41"/>
      <c r="U59" s="41"/>
      <c r="V59" s="41"/>
      <c r="W59" s="41"/>
      <c r="X59" s="41"/>
      <c r="Y59" s="41"/>
      <c r="Z59" s="41"/>
    </row>
    <row ht="16.5" customHeight="1" r="60" spans="1:26" x14ac:dyDescent="0.2">
      <c r="A60" s="35">
        <v>2023</v>
      </c>
      <c r="B60" s="35">
        <f>+FEB.!$D$9</f>
        <v>0</v>
      </c>
      <c r="C60" s="35" t="str">
        <f>+FEB.!$F$11</f>
        <v>###</v>
      </c>
      <c r="D60" s="35">
        <f>+FEB.!$E$13</f>
        <v>0</v>
      </c>
      <c r="E60" s="35">
        <f>+FEB.!$F$15</f>
        <v>0</v>
      </c>
      <c r="F60" s="36">
        <f>+FEB.!A45</f>
        <v>28</v>
      </c>
      <c r="G60" s="36">
        <f>+FEB.!B45</f>
        <v>0</v>
      </c>
      <c r="H60" s="36">
        <f>+FEB.!C45</f>
        <v>0</v>
      </c>
      <c r="I60" s="36">
        <f>+FEB.!D45</f>
        <v>0</v>
      </c>
      <c r="J60" s="36">
        <f>+FEB.!E45</f>
        <v>0</v>
      </c>
      <c r="K60" s="36">
        <f>+FEB.!F45</f>
        <v>0</v>
      </c>
      <c r="L60" s="36">
        <f>+FEB.!G45</f>
        <v>0</v>
      </c>
      <c r="M60" s="36">
        <f>+FEB.!H45</f>
        <v>0</v>
      </c>
      <c r="N60" s="36">
        <f>+FEB.!I45</f>
        <v>0</v>
      </c>
      <c r="O60" s="36">
        <f>+FEB.!J45</f>
        <v>0</v>
      </c>
      <c r="P60" s="36">
        <f>+FEB.!K45</f>
        <v>0</v>
      </c>
      <c r="Q60" s="36">
        <f>+FEB.!L45</f>
        <v>0</v>
      </c>
      <c r="R60" s="36">
        <f>+FEB.!M45</f>
        <v>0</v>
      </c>
      <c r="S60" s="41"/>
      <c r="T60" s="41"/>
      <c r="U60" s="41"/>
      <c r="V60" s="41"/>
      <c r="W60" s="41"/>
      <c r="X60" s="41"/>
      <c r="Y60" s="41"/>
      <c r="Z60" s="41"/>
    </row>
    <row ht="16.5" customHeight="1" r="61" spans="1:26" x14ac:dyDescent="0.2">
      <c r="A61" s="35">
        <v>2023</v>
      </c>
      <c r="B61" s="35">
        <f>+FEB.!$D$9</f>
        <v>0</v>
      </c>
      <c r="C61" s="35" t="str">
        <f>+FEB.!$F$11</f>
        <v>###</v>
      </c>
      <c r="D61" s="35">
        <f>+FEB.!$E$13</f>
        <v>0</v>
      </c>
      <c r="E61" s="35">
        <f>+FEB.!$F$15</f>
        <v>0</v>
      </c>
      <c r="F61" s="36">
        <f>+FEB.!A46</f>
        <v>29</v>
      </c>
      <c r="G61" s="36">
        <f>+FEB.!B46</f>
        <v>0</v>
      </c>
      <c r="H61" s="36">
        <f>+FEB.!C46</f>
        <v>0</v>
      </c>
      <c r="I61" s="36">
        <f>+FEB.!D46</f>
        <v>0</v>
      </c>
      <c r="J61" s="36">
        <f>+FEB.!E46</f>
        <v>0</v>
      </c>
      <c r="K61" s="36">
        <f>+FEB.!F46</f>
        <v>0</v>
      </c>
      <c r="L61" s="36">
        <f>+FEB.!G46</f>
        <v>0</v>
      </c>
      <c r="M61" s="36">
        <f>+FEB.!H46</f>
        <v>0</v>
      </c>
      <c r="N61" s="36">
        <f>+FEB.!I46</f>
        <v>0</v>
      </c>
      <c r="O61" s="36">
        <f>+FEB.!J46</f>
        <v>0</v>
      </c>
      <c r="P61" s="36">
        <f>+FEB.!K46</f>
        <v>0</v>
      </c>
      <c r="Q61" s="36">
        <f>+FEB.!L46</f>
        <v>0</v>
      </c>
      <c r="R61" s="36">
        <f>+FEB.!M46</f>
        <v>0</v>
      </c>
      <c r="S61" s="41"/>
      <c r="T61" s="41"/>
      <c r="U61" s="41"/>
      <c r="V61" s="41"/>
      <c r="W61" s="41"/>
      <c r="X61" s="41"/>
      <c r="Y61" s="41"/>
      <c r="Z61" s="41"/>
    </row>
    <row ht="16.5" customHeight="1" r="62" spans="1:26" x14ac:dyDescent="0.2">
      <c r="A62" s="35">
        <v>2023</v>
      </c>
      <c r="B62" s="35">
        <f>+FEB.!$D$9</f>
        <v>0</v>
      </c>
      <c r="C62" s="35" t="str">
        <f>+FEB.!$F$11</f>
        <v>###</v>
      </c>
      <c r="D62" s="35">
        <f>+FEB.!$E$13</f>
        <v>0</v>
      </c>
      <c r="E62" s="35">
        <f>+FEB.!$F$15</f>
        <v>0</v>
      </c>
      <c r="F62" s="36">
        <f>+FEB.!A47</f>
        <v>30</v>
      </c>
      <c r="G62" s="36">
        <f>+FEB.!B47</f>
        <v>0</v>
      </c>
      <c r="H62" s="36">
        <f>+FEB.!C47</f>
        <v>0</v>
      </c>
      <c r="I62" s="36">
        <f>+FEB.!D47</f>
        <v>0</v>
      </c>
      <c r="J62" s="36">
        <f>+FEB.!E47</f>
        <v>0</v>
      </c>
      <c r="K62" s="36">
        <f>+FEB.!F47</f>
        <v>0</v>
      </c>
      <c r="L62" s="36">
        <f>+FEB.!G47</f>
        <v>0</v>
      </c>
      <c r="M62" s="36">
        <f>+FEB.!H47</f>
        <v>0</v>
      </c>
      <c r="N62" s="36">
        <f>+FEB.!I47</f>
        <v>0</v>
      </c>
      <c r="O62" s="36">
        <f>+FEB.!J47</f>
        <v>0</v>
      </c>
      <c r="P62" s="36">
        <f>+FEB.!K47</f>
        <v>0</v>
      </c>
      <c r="Q62" s="36">
        <f>+FEB.!L47</f>
        <v>0</v>
      </c>
      <c r="R62" s="36">
        <f>+FEB.!M47</f>
        <v>0</v>
      </c>
      <c r="S62" s="41"/>
      <c r="T62" s="41"/>
      <c r="U62" s="41"/>
      <c r="V62" s="41"/>
      <c r="W62" s="41"/>
      <c r="X62" s="41"/>
      <c r="Y62" s="41"/>
      <c r="Z62" s="41"/>
    </row>
    <row ht="16.5" customHeight="1" r="63" spans="1:26" x14ac:dyDescent="0.2">
      <c r="A63" s="35">
        <v>2023</v>
      </c>
      <c r="B63" s="35">
        <f>+FEB.!$D$9</f>
        <v>0</v>
      </c>
      <c r="C63" s="35" t="str">
        <f>+FEB.!$F$11</f>
        <v>###</v>
      </c>
      <c r="D63" s="35">
        <f>+FEB.!$E$13</f>
        <v>0</v>
      </c>
      <c r="E63" s="35">
        <f>+FEB.!$F$15</f>
        <v>0</v>
      </c>
      <c r="F63" s="36">
        <f>+FEB.!A48</f>
        <v>31</v>
      </c>
      <c r="G63" s="36">
        <f>+FEB.!B48</f>
        <v>0</v>
      </c>
      <c r="H63" s="36">
        <f>+FEB.!C48</f>
        <v>0</v>
      </c>
      <c r="I63" s="36">
        <f>+FEB.!D48</f>
        <v>0</v>
      </c>
      <c r="J63" s="36">
        <f>+FEB.!E48</f>
        <v>0</v>
      </c>
      <c r="K63" s="36">
        <f>+FEB.!F48</f>
        <v>0</v>
      </c>
      <c r="L63" s="36">
        <f>+FEB.!G48</f>
        <v>0</v>
      </c>
      <c r="M63" s="36">
        <f>+FEB.!H48</f>
        <v>0</v>
      </c>
      <c r="N63" s="36">
        <f>+FEB.!I48</f>
        <v>0</v>
      </c>
      <c r="O63" s="36">
        <f>+FEB.!J48</f>
        <v>0</v>
      </c>
      <c r="P63" s="36">
        <f>+FEB.!K48</f>
        <v>0</v>
      </c>
      <c r="Q63" s="36">
        <f>+FEB.!L48</f>
        <v>0</v>
      </c>
      <c r="R63" s="36">
        <f>+FEB.!M48</f>
        <v>0</v>
      </c>
      <c r="S63" s="41"/>
      <c r="T63" s="41"/>
      <c r="U63" s="41"/>
      <c r="V63" s="41"/>
      <c r="W63" s="41"/>
      <c r="X63" s="41"/>
      <c r="Y63" s="41"/>
      <c r="Z63" s="41"/>
    </row>
    <row ht="16.5" customHeight="1" r="64" spans="1:26" x14ac:dyDescent="0.2">
      <c r="A64" s="35">
        <v>2023</v>
      </c>
      <c r="B64" s="35">
        <f>+MAR.!$D$9</f>
        <v>0</v>
      </c>
      <c r="C64" s="35" t="str">
        <f>+MAR.!$F$11</f>
        <v>###</v>
      </c>
      <c r="D64" s="35">
        <f>+MAR.!$E$13</f>
        <v>0</v>
      </c>
      <c r="E64" s="35">
        <f>+MAR.!$F$15</f>
        <v>0</v>
      </c>
      <c r="F64" s="36">
        <f>+MAR.!A18</f>
        <v>1</v>
      </c>
      <c r="G64" s="36">
        <f>+MAR.!B18</f>
        <v>0</v>
      </c>
      <c r="H64" s="36">
        <f>+MAR.!C18</f>
        <v>0</v>
      </c>
      <c r="I64" s="36">
        <f>+MAR.!D18</f>
        <v>0</v>
      </c>
      <c r="J64" s="36">
        <f>+MAR.!E18</f>
        <v>0</v>
      </c>
      <c r="K64" s="36">
        <f>+MAR.!F18</f>
        <v>0</v>
      </c>
      <c r="L64" s="36">
        <f>+MAR.!G18</f>
        <v>0</v>
      </c>
      <c r="M64" s="36">
        <f>+MAR.!H18</f>
        <v>0</v>
      </c>
      <c r="N64" s="36">
        <f>+MAR.!I18</f>
        <v>0</v>
      </c>
      <c r="O64" s="36">
        <f>+MAR.!J18</f>
        <v>0</v>
      </c>
      <c r="P64" s="36">
        <f>+MAR.!K18</f>
        <v>0</v>
      </c>
      <c r="Q64" s="36">
        <f>+MAR.!L18</f>
        <v>0</v>
      </c>
      <c r="R64" s="36">
        <f>+MAR.!M18</f>
        <v>0</v>
      </c>
      <c r="S64" s="41"/>
      <c r="T64" s="41"/>
      <c r="U64" s="41"/>
      <c r="V64" s="41"/>
      <c r="W64" s="41"/>
      <c r="X64" s="41"/>
      <c r="Y64" s="41"/>
      <c r="Z64" s="41"/>
    </row>
    <row ht="16.5" customHeight="1" r="65" spans="1:26" x14ac:dyDescent="0.2">
      <c r="A65" s="35">
        <v>2023</v>
      </c>
      <c r="B65" s="35">
        <f>+MAR.!$D$9</f>
        <v>0</v>
      </c>
      <c r="C65" s="35" t="str">
        <f>+MAR.!$F$11</f>
        <v>###</v>
      </c>
      <c r="D65" s="35">
        <f>+MAR.!$E$13</f>
        <v>0</v>
      </c>
      <c r="E65" s="35">
        <f>+MAR.!$F$15</f>
        <v>0</v>
      </c>
      <c r="F65" s="36">
        <f>+MAR.!A19</f>
        <v>2</v>
      </c>
      <c r="G65" s="36">
        <f>+MAR.!B19</f>
        <v>0</v>
      </c>
      <c r="H65" s="36">
        <f>+MAR.!C19</f>
        <v>0</v>
      </c>
      <c r="I65" s="36">
        <f>+MAR.!D19</f>
        <v>0</v>
      </c>
      <c r="J65" s="36">
        <f>+MAR.!E19</f>
        <v>0</v>
      </c>
      <c r="K65" s="36">
        <f>+MAR.!F19</f>
        <v>0</v>
      </c>
      <c r="L65" s="36">
        <f>+MAR.!G19</f>
        <v>0</v>
      </c>
      <c r="M65" s="36">
        <f>+MAR.!H19</f>
        <v>0</v>
      </c>
      <c r="N65" s="36">
        <f>+MAR.!I19</f>
        <v>0</v>
      </c>
      <c r="O65" s="36">
        <f>+MAR.!J19</f>
        <v>0</v>
      </c>
      <c r="P65" s="36">
        <f>+MAR.!K19</f>
        <v>0</v>
      </c>
      <c r="Q65" s="36">
        <f>+MAR.!L19</f>
        <v>0</v>
      </c>
      <c r="R65" s="36">
        <f>+MAR.!M19</f>
        <v>0</v>
      </c>
      <c r="S65" s="41"/>
      <c r="T65" s="41"/>
      <c r="U65" s="41"/>
      <c r="V65" s="41"/>
      <c r="W65" s="41"/>
      <c r="X65" s="41"/>
      <c r="Y65" s="41"/>
      <c r="Z65" s="41"/>
    </row>
    <row ht="16.5" customHeight="1" r="66" spans="1:26" x14ac:dyDescent="0.2">
      <c r="A66" s="35">
        <v>2023</v>
      </c>
      <c r="B66" s="35">
        <f>+MAR.!$D$9</f>
        <v>0</v>
      </c>
      <c r="C66" s="35" t="str">
        <f>+MAR.!$F$11</f>
        <v>###</v>
      </c>
      <c r="D66" s="35">
        <f>+MAR.!$E$13</f>
        <v>0</v>
      </c>
      <c r="E66" s="35">
        <f>+MAR.!$F$15</f>
        <v>0</v>
      </c>
      <c r="F66" s="36">
        <f>+MAR.!A20</f>
        <v>3</v>
      </c>
      <c r="G66" s="36">
        <f>+MAR.!B20</f>
        <v>0</v>
      </c>
      <c r="H66" s="36">
        <f>+MAR.!C20</f>
        <v>0</v>
      </c>
      <c r="I66" s="36">
        <f>+MAR.!D20</f>
        <v>0</v>
      </c>
      <c r="J66" s="36">
        <f>+MAR.!E20</f>
        <v>0</v>
      </c>
      <c r="K66" s="36">
        <f>+MAR.!F20</f>
        <v>0</v>
      </c>
      <c r="L66" s="36">
        <f>+MAR.!G20</f>
        <v>0</v>
      </c>
      <c r="M66" s="36">
        <f>+MAR.!H20</f>
        <v>0</v>
      </c>
      <c r="N66" s="36">
        <f>+MAR.!I20</f>
        <v>0</v>
      </c>
      <c r="O66" s="36">
        <f>+MAR.!J20</f>
        <v>0</v>
      </c>
      <c r="P66" s="36">
        <f>+MAR.!K20</f>
        <v>0</v>
      </c>
      <c r="Q66" s="36">
        <f>+MAR.!L20</f>
        <v>0</v>
      </c>
      <c r="R66" s="36">
        <f>+MAR.!M20</f>
        <v>0</v>
      </c>
      <c r="S66" s="41"/>
      <c r="T66" s="41"/>
      <c r="U66" s="41"/>
      <c r="V66" s="41"/>
      <c r="W66" s="41"/>
      <c r="X66" s="41"/>
      <c r="Y66" s="41"/>
      <c r="Z66" s="41"/>
    </row>
    <row ht="16.5" customHeight="1" r="67" spans="1:26" x14ac:dyDescent="0.2">
      <c r="A67" s="35">
        <v>2023</v>
      </c>
      <c r="B67" s="35">
        <f>+MAR.!$D$9</f>
        <v>0</v>
      </c>
      <c r="C67" s="35" t="str">
        <f>+MAR.!$F$11</f>
        <v>###</v>
      </c>
      <c r="D67" s="35">
        <f>+MAR.!$E$13</f>
        <v>0</v>
      </c>
      <c r="E67" s="35">
        <f>+MAR.!$F$15</f>
        <v>0</v>
      </c>
      <c r="F67" s="36">
        <f>+MAR.!A21</f>
        <v>4</v>
      </c>
      <c r="G67" s="36">
        <f>+MAR.!B21</f>
        <v>0</v>
      </c>
      <c r="H67" s="36">
        <f>+MAR.!C21</f>
        <v>0</v>
      </c>
      <c r="I67" s="36">
        <f>+MAR.!D21</f>
        <v>0</v>
      </c>
      <c r="J67" s="36">
        <f>+MAR.!E21</f>
        <v>0</v>
      </c>
      <c r="K67" s="36">
        <f>+MAR.!F21</f>
        <v>0</v>
      </c>
      <c r="L67" s="36">
        <f>+MAR.!G21</f>
        <v>0</v>
      </c>
      <c r="M67" s="36">
        <f>+MAR.!H21</f>
        <v>0</v>
      </c>
      <c r="N67" s="36">
        <f>+MAR.!I21</f>
        <v>0</v>
      </c>
      <c r="O67" s="36">
        <f>+MAR.!J21</f>
        <v>0</v>
      </c>
      <c r="P67" s="36">
        <f>+MAR.!K21</f>
        <v>0</v>
      </c>
      <c r="Q67" s="36">
        <f>+MAR.!L21</f>
        <v>0</v>
      </c>
      <c r="R67" s="36">
        <f>+MAR.!M21</f>
        <v>0</v>
      </c>
      <c r="S67" s="41"/>
      <c r="T67" s="41"/>
      <c r="U67" s="41"/>
      <c r="V67" s="41"/>
      <c r="W67" s="41"/>
      <c r="X67" s="41"/>
      <c r="Y67" s="41"/>
      <c r="Z67" s="41"/>
    </row>
    <row ht="16.5" customHeight="1" r="68" spans="1:26" x14ac:dyDescent="0.2">
      <c r="A68" s="35">
        <v>2023</v>
      </c>
      <c r="B68" s="35">
        <f>+MAR.!$D$9</f>
        <v>0</v>
      </c>
      <c r="C68" s="35" t="str">
        <f>+MAR.!$F$11</f>
        <v>###</v>
      </c>
      <c r="D68" s="35">
        <f>+MAR.!$E$13</f>
        <v>0</v>
      </c>
      <c r="E68" s="35">
        <f>+MAR.!$F$15</f>
        <v>0</v>
      </c>
      <c r="F68" s="36">
        <f>+MAR.!A22</f>
        <v>5</v>
      </c>
      <c r="G68" s="36">
        <f>+MAR.!B22</f>
        <v>0</v>
      </c>
      <c r="H68" s="36">
        <f>+MAR.!C22</f>
        <v>0</v>
      </c>
      <c r="I68" s="36">
        <f>+MAR.!D22</f>
        <v>0</v>
      </c>
      <c r="J68" s="36">
        <f>+MAR.!E22</f>
        <v>0</v>
      </c>
      <c r="K68" s="36">
        <f>+MAR.!F22</f>
        <v>0</v>
      </c>
      <c r="L68" s="36">
        <f>+MAR.!G22</f>
        <v>0</v>
      </c>
      <c r="M68" s="36">
        <f>+MAR.!H22</f>
        <v>0</v>
      </c>
      <c r="N68" s="36">
        <f>+MAR.!I22</f>
        <v>0</v>
      </c>
      <c r="O68" s="36">
        <f>+MAR.!J22</f>
        <v>0</v>
      </c>
      <c r="P68" s="36">
        <f>+MAR.!K22</f>
        <v>0</v>
      </c>
      <c r="Q68" s="36">
        <f>+MAR.!L22</f>
        <v>0</v>
      </c>
      <c r="R68" s="36">
        <f>+MAR.!M22</f>
        <v>0</v>
      </c>
      <c r="S68" s="41"/>
      <c r="T68" s="41"/>
      <c r="U68" s="41"/>
      <c r="V68" s="41"/>
      <c r="W68" s="41"/>
      <c r="X68" s="41"/>
      <c r="Y68" s="41"/>
      <c r="Z68" s="41"/>
    </row>
    <row ht="16.5" customHeight="1" r="69" spans="1:26" x14ac:dyDescent="0.2">
      <c r="A69" s="35">
        <v>2023</v>
      </c>
      <c r="B69" s="35">
        <f>+MAR.!$D$9</f>
        <v>0</v>
      </c>
      <c r="C69" s="35" t="str">
        <f>+MAR.!$F$11</f>
        <v>###</v>
      </c>
      <c r="D69" s="35">
        <f>+MAR.!$E$13</f>
        <v>0</v>
      </c>
      <c r="E69" s="35">
        <f>+MAR.!$F$15</f>
        <v>0</v>
      </c>
      <c r="F69" s="36">
        <f>+MAR.!A23</f>
        <v>6</v>
      </c>
      <c r="G69" s="36">
        <f>+MAR.!B23</f>
        <v>0</v>
      </c>
      <c r="H69" s="36">
        <f>+MAR.!C23</f>
        <v>0</v>
      </c>
      <c r="I69" s="36">
        <f>+MAR.!D23</f>
        <v>0</v>
      </c>
      <c r="J69" s="36">
        <f>+MAR.!E23</f>
        <v>0</v>
      </c>
      <c r="K69" s="36">
        <f>+MAR.!F23</f>
        <v>0</v>
      </c>
      <c r="L69" s="36">
        <f>+MAR.!G23</f>
        <v>0</v>
      </c>
      <c r="M69" s="36">
        <f>+MAR.!H23</f>
        <v>0</v>
      </c>
      <c r="N69" s="36">
        <f>+MAR.!I23</f>
        <v>0</v>
      </c>
      <c r="O69" s="36">
        <f>+MAR.!J23</f>
        <v>0</v>
      </c>
      <c r="P69" s="36">
        <f>+MAR.!K23</f>
        <v>0</v>
      </c>
      <c r="Q69" s="36">
        <f>+MAR.!L23</f>
        <v>0</v>
      </c>
      <c r="R69" s="36">
        <f>+MAR.!M23</f>
        <v>0</v>
      </c>
      <c r="S69" s="41"/>
      <c r="T69" s="41"/>
      <c r="U69" s="41"/>
      <c r="V69" s="41"/>
      <c r="W69" s="41"/>
      <c r="X69" s="41"/>
      <c r="Y69" s="41"/>
      <c r="Z69" s="41"/>
    </row>
    <row ht="16.5" customHeight="1" r="70" spans="1:26" x14ac:dyDescent="0.2">
      <c r="A70" s="35">
        <v>2023</v>
      </c>
      <c r="B70" s="35">
        <f>+MAR.!$D$9</f>
        <v>0</v>
      </c>
      <c r="C70" s="35" t="str">
        <f>+MAR.!$F$11</f>
        <v>###</v>
      </c>
      <c r="D70" s="35">
        <f>+MAR.!$E$13</f>
        <v>0</v>
      </c>
      <c r="E70" s="35">
        <f>+MAR.!$F$15</f>
        <v>0</v>
      </c>
      <c r="F70" s="36">
        <f>+MAR.!A24</f>
        <v>7</v>
      </c>
      <c r="G70" s="36">
        <f>+MAR.!B24</f>
        <v>0</v>
      </c>
      <c r="H70" s="36">
        <f>+MAR.!C24</f>
        <v>0</v>
      </c>
      <c r="I70" s="36">
        <f>+MAR.!D24</f>
        <v>0</v>
      </c>
      <c r="J70" s="36">
        <f>+MAR.!E24</f>
        <v>0</v>
      </c>
      <c r="K70" s="36">
        <f>+MAR.!F24</f>
        <v>0</v>
      </c>
      <c r="L70" s="36">
        <f>+MAR.!G24</f>
        <v>0</v>
      </c>
      <c r="M70" s="36">
        <f>+MAR.!H24</f>
        <v>0</v>
      </c>
      <c r="N70" s="36">
        <f>+MAR.!I24</f>
        <v>0</v>
      </c>
      <c r="O70" s="36">
        <f>+MAR.!J24</f>
        <v>0</v>
      </c>
      <c r="P70" s="36">
        <f>+MAR.!K24</f>
        <v>0</v>
      </c>
      <c r="Q70" s="36">
        <f>+MAR.!L24</f>
        <v>0</v>
      </c>
      <c r="R70" s="36">
        <f>+MAR.!M24</f>
        <v>0</v>
      </c>
      <c r="S70" s="41"/>
      <c r="T70" s="41"/>
      <c r="U70" s="41"/>
      <c r="V70" s="41"/>
      <c r="W70" s="41"/>
      <c r="X70" s="41"/>
      <c r="Y70" s="41"/>
      <c r="Z70" s="41"/>
    </row>
    <row ht="16.5" customHeight="1" r="71" spans="1:26" x14ac:dyDescent="0.2">
      <c r="A71" s="35">
        <v>2023</v>
      </c>
      <c r="B71" s="35">
        <f>+MAR.!$D$9</f>
        <v>0</v>
      </c>
      <c r="C71" s="35" t="str">
        <f>+MAR.!$F$11</f>
        <v>###</v>
      </c>
      <c r="D71" s="35">
        <f>+MAR.!$E$13</f>
        <v>0</v>
      </c>
      <c r="E71" s="35">
        <f>+MAR.!$F$15</f>
        <v>0</v>
      </c>
      <c r="F71" s="36">
        <f>+MAR.!A25</f>
        <v>8</v>
      </c>
      <c r="G71" s="36">
        <f>+MAR.!B25</f>
        <v>0</v>
      </c>
      <c r="H71" s="36">
        <f>+MAR.!C25</f>
        <v>0</v>
      </c>
      <c r="I71" s="36">
        <f>+MAR.!D25</f>
        <v>0</v>
      </c>
      <c r="J71" s="36">
        <f>+MAR.!E25</f>
        <v>0</v>
      </c>
      <c r="K71" s="36">
        <f>+MAR.!F25</f>
        <v>0</v>
      </c>
      <c r="L71" s="36">
        <f>+MAR.!G25</f>
        <v>0</v>
      </c>
      <c r="M71" s="36">
        <f>+MAR.!H25</f>
        <v>0</v>
      </c>
      <c r="N71" s="36">
        <f>+MAR.!I25</f>
        <v>0</v>
      </c>
      <c r="O71" s="36">
        <f>+MAR.!J25</f>
        <v>0</v>
      </c>
      <c r="P71" s="36">
        <f>+MAR.!K25</f>
        <v>0</v>
      </c>
      <c r="Q71" s="36">
        <f>+MAR.!L25</f>
        <v>0</v>
      </c>
      <c r="R71" s="36">
        <f>+MAR.!M25</f>
        <v>0</v>
      </c>
      <c r="S71" s="41"/>
      <c r="T71" s="41"/>
      <c r="U71" s="41"/>
      <c r="V71" s="41"/>
      <c r="W71" s="41"/>
      <c r="X71" s="41"/>
      <c r="Y71" s="41"/>
      <c r="Z71" s="41"/>
    </row>
    <row ht="16.5" customHeight="1" r="72" spans="1:26" x14ac:dyDescent="0.2">
      <c r="A72" s="35">
        <v>2023</v>
      </c>
      <c r="B72" s="35">
        <f>+MAR.!$D$9</f>
        <v>0</v>
      </c>
      <c r="C72" s="35" t="str">
        <f>+MAR.!$F$11</f>
        <v>###</v>
      </c>
      <c r="D72" s="35">
        <f>+MAR.!$E$13</f>
        <v>0</v>
      </c>
      <c r="E72" s="35">
        <f>+MAR.!$F$15</f>
        <v>0</v>
      </c>
      <c r="F72" s="36">
        <f>+MAR.!A26</f>
        <v>9</v>
      </c>
      <c r="G72" s="36">
        <f>+MAR.!B26</f>
        <v>0</v>
      </c>
      <c r="H72" s="36">
        <f>+MAR.!C26</f>
        <v>0</v>
      </c>
      <c r="I72" s="36">
        <f>+MAR.!D26</f>
        <v>0</v>
      </c>
      <c r="J72" s="36">
        <f>+MAR.!E26</f>
        <v>0</v>
      </c>
      <c r="K72" s="36">
        <f>+MAR.!F26</f>
        <v>0</v>
      </c>
      <c r="L72" s="36">
        <f>+MAR.!G26</f>
        <v>0</v>
      </c>
      <c r="M72" s="36">
        <f>+MAR.!H26</f>
        <v>0</v>
      </c>
      <c r="N72" s="36">
        <f>+MAR.!I26</f>
        <v>0</v>
      </c>
      <c r="O72" s="36">
        <f>+MAR.!J26</f>
        <v>0</v>
      </c>
      <c r="P72" s="36">
        <f>+MAR.!K26</f>
        <v>0</v>
      </c>
      <c r="Q72" s="36">
        <f>+MAR.!L26</f>
        <v>0</v>
      </c>
      <c r="R72" s="36">
        <f>+MAR.!M26</f>
        <v>0</v>
      </c>
      <c r="S72" s="41"/>
      <c r="T72" s="41"/>
      <c r="U72" s="41"/>
      <c r="V72" s="41"/>
      <c r="W72" s="41"/>
      <c r="X72" s="41"/>
      <c r="Y72" s="41"/>
      <c r="Z72" s="41"/>
    </row>
    <row ht="16.5" customHeight="1" r="73" spans="1:26" x14ac:dyDescent="0.2">
      <c r="A73" s="35">
        <v>2023</v>
      </c>
      <c r="B73" s="35">
        <f>+MAR.!$D$9</f>
        <v>0</v>
      </c>
      <c r="C73" s="35" t="str">
        <f>+MAR.!$F$11</f>
        <v>###</v>
      </c>
      <c r="D73" s="35">
        <f>+MAR.!$E$13</f>
        <v>0</v>
      </c>
      <c r="E73" s="35">
        <f>+MAR.!$F$15</f>
        <v>0</v>
      </c>
      <c r="F73" s="36">
        <f>+MAR.!A27</f>
        <v>10</v>
      </c>
      <c r="G73" s="36">
        <f>+MAR.!B27</f>
        <v>0</v>
      </c>
      <c r="H73" s="36">
        <f>+MAR.!C27</f>
        <v>0</v>
      </c>
      <c r="I73" s="36">
        <f>+MAR.!D27</f>
        <v>0</v>
      </c>
      <c r="J73" s="36">
        <f>+MAR.!E27</f>
        <v>0</v>
      </c>
      <c r="K73" s="36">
        <f>+MAR.!F27</f>
        <v>0</v>
      </c>
      <c r="L73" s="36">
        <f>+MAR.!G27</f>
        <v>0</v>
      </c>
      <c r="M73" s="36">
        <f>+MAR.!H27</f>
        <v>0</v>
      </c>
      <c r="N73" s="36">
        <f>+MAR.!I27</f>
        <v>0</v>
      </c>
      <c r="O73" s="36">
        <f>+MAR.!J27</f>
        <v>0</v>
      </c>
      <c r="P73" s="36">
        <f>+MAR.!K27</f>
        <v>0</v>
      </c>
      <c r="Q73" s="36">
        <f>+MAR.!L27</f>
        <v>0</v>
      </c>
      <c r="R73" s="36">
        <f>+MAR.!M27</f>
        <v>0</v>
      </c>
      <c r="S73" s="41"/>
      <c r="T73" s="41"/>
      <c r="U73" s="41"/>
      <c r="V73" s="41"/>
      <c r="W73" s="41"/>
      <c r="X73" s="41"/>
      <c r="Y73" s="41"/>
      <c r="Z73" s="41"/>
    </row>
    <row ht="16.5" customHeight="1" r="74" spans="1:26" x14ac:dyDescent="0.2">
      <c r="A74" s="35">
        <v>2023</v>
      </c>
      <c r="B74" s="35">
        <f>+MAR.!$D$9</f>
        <v>0</v>
      </c>
      <c r="C74" s="35" t="str">
        <f>+MAR.!$F$11</f>
        <v>###</v>
      </c>
      <c r="D74" s="35">
        <f>+MAR.!$E$13</f>
        <v>0</v>
      </c>
      <c r="E74" s="35">
        <f>+MAR.!$F$15</f>
        <v>0</v>
      </c>
      <c r="F74" s="36">
        <f>+MAR.!A28</f>
        <v>11</v>
      </c>
      <c r="G74" s="36">
        <f>+MAR.!B28</f>
        <v>0</v>
      </c>
      <c r="H74" s="36">
        <f>+MAR.!C28</f>
        <v>0</v>
      </c>
      <c r="I74" s="36">
        <f>+MAR.!D28</f>
        <v>0</v>
      </c>
      <c r="J74" s="36">
        <f>+MAR.!E28</f>
        <v>0</v>
      </c>
      <c r="K74" s="36">
        <f>+MAR.!F28</f>
        <v>0</v>
      </c>
      <c r="L74" s="36">
        <f>+MAR.!G28</f>
        <v>0</v>
      </c>
      <c r="M74" s="36">
        <f>+MAR.!H28</f>
        <v>0</v>
      </c>
      <c r="N74" s="36">
        <f>+MAR.!I28</f>
        <v>0</v>
      </c>
      <c r="O74" s="36">
        <f>+MAR.!J28</f>
        <v>0</v>
      </c>
      <c r="P74" s="36">
        <f>+MAR.!K28</f>
        <v>0</v>
      </c>
      <c r="Q74" s="36">
        <f>+MAR.!L28</f>
        <v>0</v>
      </c>
      <c r="R74" s="36">
        <f>+MAR.!M28</f>
        <v>0</v>
      </c>
      <c r="S74" s="41"/>
      <c r="T74" s="41"/>
      <c r="U74" s="41"/>
      <c r="V74" s="41"/>
      <c r="W74" s="41"/>
      <c r="X74" s="41"/>
      <c r="Y74" s="41"/>
      <c r="Z74" s="41"/>
    </row>
    <row ht="16.5" customHeight="1" r="75" spans="1:26" x14ac:dyDescent="0.2">
      <c r="A75" s="35">
        <v>2023</v>
      </c>
      <c r="B75" s="35">
        <f>+MAR.!$D$9</f>
        <v>0</v>
      </c>
      <c r="C75" s="35" t="str">
        <f>+MAR.!$F$11</f>
        <v>###</v>
      </c>
      <c r="D75" s="35">
        <f>+MAR.!$E$13</f>
        <v>0</v>
      </c>
      <c r="E75" s="35">
        <f>+MAR.!$F$15</f>
        <v>0</v>
      </c>
      <c r="F75" s="36">
        <f>+MAR.!A29</f>
        <v>12</v>
      </c>
      <c r="G75" s="36">
        <f>+MAR.!B29</f>
        <v>0</v>
      </c>
      <c r="H75" s="36">
        <f>+MAR.!C29</f>
        <v>0</v>
      </c>
      <c r="I75" s="36">
        <f>+MAR.!D29</f>
        <v>0</v>
      </c>
      <c r="J75" s="36">
        <f>+MAR.!E29</f>
        <v>0</v>
      </c>
      <c r="K75" s="36">
        <f>+MAR.!F29</f>
        <v>0</v>
      </c>
      <c r="L75" s="36">
        <f>+MAR.!G29</f>
        <v>0</v>
      </c>
      <c r="M75" s="36">
        <f>+MAR.!H29</f>
        <v>0</v>
      </c>
      <c r="N75" s="36">
        <f>+MAR.!I29</f>
        <v>0</v>
      </c>
      <c r="O75" s="36">
        <f>+MAR.!J29</f>
        <v>0</v>
      </c>
      <c r="P75" s="36">
        <f>+MAR.!K29</f>
        <v>0</v>
      </c>
      <c r="Q75" s="36">
        <f>+MAR.!L29</f>
        <v>0</v>
      </c>
      <c r="R75" s="36">
        <f>+MAR.!M29</f>
        <v>0</v>
      </c>
      <c r="S75" s="41"/>
      <c r="T75" s="41"/>
      <c r="U75" s="41"/>
      <c r="V75" s="41"/>
      <c r="W75" s="41"/>
      <c r="X75" s="41"/>
      <c r="Y75" s="41"/>
      <c r="Z75" s="41"/>
    </row>
    <row ht="16.5" customHeight="1" r="76" spans="1:26" x14ac:dyDescent="0.2">
      <c r="A76" s="35">
        <v>2023</v>
      </c>
      <c r="B76" s="35">
        <f>+MAR.!$D$9</f>
        <v>0</v>
      </c>
      <c r="C76" s="35" t="str">
        <f>+MAR.!$F$11</f>
        <v>###</v>
      </c>
      <c r="D76" s="35">
        <f>+MAR.!$E$13</f>
        <v>0</v>
      </c>
      <c r="E76" s="35">
        <f>+MAR.!$F$15</f>
        <v>0</v>
      </c>
      <c r="F76" s="36">
        <f>+MAR.!A30</f>
        <v>13</v>
      </c>
      <c r="G76" s="36">
        <f>+MAR.!B30</f>
        <v>0</v>
      </c>
      <c r="H76" s="36">
        <f>+MAR.!C30</f>
        <v>0</v>
      </c>
      <c r="I76" s="36">
        <f>+MAR.!D30</f>
        <v>0</v>
      </c>
      <c r="J76" s="36">
        <f>+MAR.!E30</f>
        <v>0</v>
      </c>
      <c r="K76" s="36">
        <f>+MAR.!F30</f>
        <v>0</v>
      </c>
      <c r="L76" s="36">
        <f>+MAR.!G30</f>
        <v>0</v>
      </c>
      <c r="M76" s="36">
        <f>+MAR.!H30</f>
        <v>0</v>
      </c>
      <c r="N76" s="36">
        <f>+MAR.!I30</f>
        <v>0</v>
      </c>
      <c r="O76" s="36">
        <f>+MAR.!J30</f>
        <v>0</v>
      </c>
      <c r="P76" s="36">
        <f>+MAR.!K30</f>
        <v>0</v>
      </c>
      <c r="Q76" s="36">
        <f>+MAR.!L30</f>
        <v>0</v>
      </c>
      <c r="R76" s="36">
        <f>+MAR.!M30</f>
        <v>0</v>
      </c>
      <c r="S76" s="41"/>
      <c r="T76" s="41"/>
      <c r="U76" s="41"/>
      <c r="V76" s="41"/>
      <c r="W76" s="41"/>
      <c r="X76" s="41"/>
      <c r="Y76" s="41"/>
      <c r="Z76" s="41"/>
    </row>
    <row ht="16.5" customHeight="1" r="77" spans="1:26" x14ac:dyDescent="0.2">
      <c r="A77" s="35">
        <v>2023</v>
      </c>
      <c r="B77" s="35">
        <f>+MAR.!$D$9</f>
        <v>0</v>
      </c>
      <c r="C77" s="35" t="str">
        <f>+MAR.!$F$11</f>
        <v>###</v>
      </c>
      <c r="D77" s="35">
        <f>+MAR.!$E$13</f>
        <v>0</v>
      </c>
      <c r="E77" s="35">
        <f>+MAR.!$F$15</f>
        <v>0</v>
      </c>
      <c r="F77" s="36">
        <f>+MAR.!A31</f>
        <v>14</v>
      </c>
      <c r="G77" s="36">
        <f>+MAR.!B31</f>
        <v>0</v>
      </c>
      <c r="H77" s="36">
        <f>+MAR.!C31</f>
        <v>0</v>
      </c>
      <c r="I77" s="36">
        <f>+MAR.!D31</f>
        <v>0</v>
      </c>
      <c r="J77" s="36">
        <f>+MAR.!E31</f>
        <v>0</v>
      </c>
      <c r="K77" s="36">
        <f>+MAR.!F31</f>
        <v>0</v>
      </c>
      <c r="L77" s="36">
        <f>+MAR.!G31</f>
        <v>0</v>
      </c>
      <c r="M77" s="36">
        <f>+MAR.!H31</f>
        <v>0</v>
      </c>
      <c r="N77" s="36">
        <f>+MAR.!I31</f>
        <v>0</v>
      </c>
      <c r="O77" s="36">
        <f>+MAR.!J31</f>
        <v>0</v>
      </c>
      <c r="P77" s="36">
        <f>+MAR.!K31</f>
        <v>0</v>
      </c>
      <c r="Q77" s="36">
        <f>+MAR.!L31</f>
        <v>0</v>
      </c>
      <c r="R77" s="36">
        <f>+MAR.!M31</f>
        <v>0</v>
      </c>
      <c r="S77" s="41"/>
      <c r="T77" s="41"/>
      <c r="U77" s="41"/>
      <c r="V77" s="41"/>
      <c r="W77" s="41"/>
      <c r="X77" s="41"/>
      <c r="Y77" s="41"/>
      <c r="Z77" s="41"/>
    </row>
    <row ht="16.5" customHeight="1" r="78" spans="1:26" x14ac:dyDescent="0.2">
      <c r="A78" s="35">
        <v>2023</v>
      </c>
      <c r="B78" s="35">
        <f>+MAR.!$D$9</f>
        <v>0</v>
      </c>
      <c r="C78" s="35" t="str">
        <f>+MAR.!$F$11</f>
        <v>###</v>
      </c>
      <c r="D78" s="35">
        <f>+MAR.!$E$13</f>
        <v>0</v>
      </c>
      <c r="E78" s="35">
        <f>+MAR.!$F$15</f>
        <v>0</v>
      </c>
      <c r="F78" s="36">
        <f>+MAR.!A32</f>
        <v>15</v>
      </c>
      <c r="G78" s="36">
        <f>+MAR.!B32</f>
        <v>0</v>
      </c>
      <c r="H78" s="36">
        <f>+MAR.!C32</f>
        <v>0</v>
      </c>
      <c r="I78" s="36">
        <f>+MAR.!D32</f>
        <v>0</v>
      </c>
      <c r="J78" s="36">
        <f>+MAR.!E32</f>
        <v>0</v>
      </c>
      <c r="K78" s="36">
        <f>+MAR.!F32</f>
        <v>0</v>
      </c>
      <c r="L78" s="36">
        <f>+MAR.!G32</f>
        <v>0</v>
      </c>
      <c r="M78" s="36">
        <f>+MAR.!H32</f>
        <v>0</v>
      </c>
      <c r="N78" s="36">
        <f>+MAR.!I32</f>
        <v>0</v>
      </c>
      <c r="O78" s="36">
        <f>+MAR.!J32</f>
        <v>0</v>
      </c>
      <c r="P78" s="36">
        <f>+MAR.!K32</f>
        <v>0</v>
      </c>
      <c r="Q78" s="36">
        <f>+MAR.!L32</f>
        <v>0</v>
      </c>
      <c r="R78" s="36">
        <f>+MAR.!M32</f>
        <v>0</v>
      </c>
      <c r="S78" s="41"/>
      <c r="T78" s="41"/>
      <c r="U78" s="41"/>
      <c r="V78" s="41"/>
      <c r="W78" s="41"/>
      <c r="X78" s="41"/>
      <c r="Y78" s="41"/>
      <c r="Z78" s="41"/>
    </row>
    <row ht="16.5" customHeight="1" r="79" spans="1:26" x14ac:dyDescent="0.2">
      <c r="A79" s="35">
        <v>2023</v>
      </c>
      <c r="B79" s="35">
        <f>+MAR.!$D$9</f>
        <v>0</v>
      </c>
      <c r="C79" s="35" t="str">
        <f>+MAR.!$F$11</f>
        <v>###</v>
      </c>
      <c r="D79" s="35">
        <f>+MAR.!$E$13</f>
        <v>0</v>
      </c>
      <c r="E79" s="35">
        <f>+MAR.!$F$15</f>
        <v>0</v>
      </c>
      <c r="F79" s="36">
        <f>+MAR.!A33</f>
        <v>16</v>
      </c>
      <c r="G79" s="36">
        <f>+MAR.!B33</f>
        <v>0</v>
      </c>
      <c r="H79" s="36">
        <f>+MAR.!C33</f>
        <v>0</v>
      </c>
      <c r="I79" s="36">
        <f>+MAR.!D33</f>
        <v>0</v>
      </c>
      <c r="J79" s="36">
        <f>+MAR.!E33</f>
        <v>0</v>
      </c>
      <c r="K79" s="36">
        <f>+MAR.!F33</f>
        <v>0</v>
      </c>
      <c r="L79" s="36">
        <f>+MAR.!G33</f>
        <v>0</v>
      </c>
      <c r="M79" s="36">
        <f>+MAR.!H33</f>
        <v>0</v>
      </c>
      <c r="N79" s="36">
        <f>+MAR.!I33</f>
        <v>0</v>
      </c>
      <c r="O79" s="36">
        <f>+MAR.!J33</f>
        <v>0</v>
      </c>
      <c r="P79" s="36">
        <f>+MAR.!K33</f>
        <v>0</v>
      </c>
      <c r="Q79" s="36">
        <f>+MAR.!L33</f>
        <v>0</v>
      </c>
      <c r="R79" s="36">
        <f>+MAR.!M33</f>
        <v>0</v>
      </c>
      <c r="S79" s="41"/>
      <c r="T79" s="41"/>
      <c r="U79" s="41"/>
      <c r="V79" s="41"/>
      <c r="W79" s="41"/>
      <c r="X79" s="41"/>
      <c r="Y79" s="41"/>
      <c r="Z79" s="41"/>
    </row>
    <row ht="16.5" customHeight="1" r="80" spans="1:26" x14ac:dyDescent="0.2">
      <c r="A80" s="35">
        <v>2023</v>
      </c>
      <c r="B80" s="35">
        <f>+MAR.!$D$9</f>
        <v>0</v>
      </c>
      <c r="C80" s="35" t="str">
        <f>+MAR.!$F$11</f>
        <v>###</v>
      </c>
      <c r="D80" s="35">
        <f>+MAR.!$E$13</f>
        <v>0</v>
      </c>
      <c r="E80" s="35">
        <f>+MAR.!$F$15</f>
        <v>0</v>
      </c>
      <c r="F80" s="36">
        <f>+MAR.!A34</f>
        <v>17</v>
      </c>
      <c r="G80" s="36">
        <f>+MAR.!B34</f>
        <v>0</v>
      </c>
      <c r="H80" s="36">
        <f>+MAR.!C34</f>
        <v>0</v>
      </c>
      <c r="I80" s="36">
        <f>+MAR.!D34</f>
        <v>0</v>
      </c>
      <c r="J80" s="36">
        <f>+MAR.!E34</f>
        <v>0</v>
      </c>
      <c r="K80" s="36">
        <f>+MAR.!F34</f>
        <v>0</v>
      </c>
      <c r="L80" s="36">
        <f>+MAR.!G34</f>
        <v>0</v>
      </c>
      <c r="M80" s="36">
        <f>+MAR.!H34</f>
        <v>0</v>
      </c>
      <c r="N80" s="36">
        <f>+MAR.!I34</f>
        <v>0</v>
      </c>
      <c r="O80" s="36">
        <f>+MAR.!J34</f>
        <v>0</v>
      </c>
      <c r="P80" s="36">
        <f>+MAR.!K34</f>
        <v>0</v>
      </c>
      <c r="Q80" s="36">
        <f>+MAR.!L34</f>
        <v>0</v>
      </c>
      <c r="R80" s="36">
        <f>+MAR.!M34</f>
        <v>0</v>
      </c>
      <c r="S80" s="41"/>
      <c r="T80" s="41"/>
      <c r="U80" s="41"/>
      <c r="V80" s="41"/>
      <c r="W80" s="41"/>
      <c r="X80" s="41"/>
      <c r="Y80" s="41"/>
      <c r="Z80" s="41"/>
    </row>
    <row ht="16.5" customHeight="1" r="81" spans="1:26" x14ac:dyDescent="0.2">
      <c r="A81" s="35">
        <v>2023</v>
      </c>
      <c r="B81" s="35">
        <f>+MAR.!$D$9</f>
        <v>0</v>
      </c>
      <c r="C81" s="35" t="str">
        <f>+MAR.!$F$11</f>
        <v>###</v>
      </c>
      <c r="D81" s="35">
        <f>+MAR.!$E$13</f>
        <v>0</v>
      </c>
      <c r="E81" s="35">
        <f>+MAR.!$F$15</f>
        <v>0</v>
      </c>
      <c r="F81" s="36">
        <f>+MAR.!A35</f>
        <v>18</v>
      </c>
      <c r="G81" s="36">
        <f>+MAR.!B35</f>
        <v>0</v>
      </c>
      <c r="H81" s="36">
        <f>+MAR.!C35</f>
        <v>0</v>
      </c>
      <c r="I81" s="36">
        <f>+MAR.!D35</f>
        <v>0</v>
      </c>
      <c r="J81" s="36">
        <f>+MAR.!E35</f>
        <v>0</v>
      </c>
      <c r="K81" s="36">
        <f>+MAR.!F35</f>
        <v>0</v>
      </c>
      <c r="L81" s="36">
        <f>+MAR.!G35</f>
        <v>0</v>
      </c>
      <c r="M81" s="36">
        <f>+MAR.!H35</f>
        <v>0</v>
      </c>
      <c r="N81" s="36">
        <f>+MAR.!I35</f>
        <v>0</v>
      </c>
      <c r="O81" s="36">
        <f>+MAR.!J35</f>
        <v>0</v>
      </c>
      <c r="P81" s="36">
        <f>+MAR.!K35</f>
        <v>0</v>
      </c>
      <c r="Q81" s="36">
        <f>+MAR.!L35</f>
        <v>0</v>
      </c>
      <c r="R81" s="36">
        <f>+MAR.!M35</f>
        <v>0</v>
      </c>
      <c r="S81" s="41"/>
      <c r="T81" s="41"/>
      <c r="U81" s="41"/>
      <c r="V81" s="41"/>
      <c r="W81" s="41"/>
      <c r="X81" s="41"/>
      <c r="Y81" s="41"/>
      <c r="Z81" s="41"/>
    </row>
    <row ht="16.5" customHeight="1" r="82" spans="1:26" x14ac:dyDescent="0.2">
      <c r="A82" s="35">
        <v>2023</v>
      </c>
      <c r="B82" s="35">
        <f>+MAR.!$D$9</f>
        <v>0</v>
      </c>
      <c r="C82" s="35" t="str">
        <f>+MAR.!$F$11</f>
        <v>###</v>
      </c>
      <c r="D82" s="35">
        <f>+MAR.!$E$13</f>
        <v>0</v>
      </c>
      <c r="E82" s="35">
        <f>+MAR.!$F$15</f>
        <v>0</v>
      </c>
      <c r="F82" s="36">
        <f>+MAR.!A36</f>
        <v>19</v>
      </c>
      <c r="G82" s="36">
        <f>+MAR.!B36</f>
        <v>0</v>
      </c>
      <c r="H82" s="36">
        <f>+MAR.!C36</f>
        <v>0</v>
      </c>
      <c r="I82" s="36">
        <f>+MAR.!D36</f>
        <v>0</v>
      </c>
      <c r="J82" s="36">
        <f>+MAR.!E36</f>
        <v>0</v>
      </c>
      <c r="K82" s="36">
        <f>+MAR.!F36</f>
        <v>0</v>
      </c>
      <c r="L82" s="36">
        <f>+MAR.!G36</f>
        <v>0</v>
      </c>
      <c r="M82" s="36">
        <f>+MAR.!H36</f>
        <v>0</v>
      </c>
      <c r="N82" s="36">
        <f>+MAR.!I36</f>
        <v>0</v>
      </c>
      <c r="O82" s="36">
        <f>+MAR.!J36</f>
        <v>0</v>
      </c>
      <c r="P82" s="36">
        <f>+MAR.!K36</f>
        <v>0</v>
      </c>
      <c r="Q82" s="36">
        <f>+MAR.!L36</f>
        <v>0</v>
      </c>
      <c r="R82" s="36">
        <f>+MAR.!M36</f>
        <v>0</v>
      </c>
      <c r="S82" s="41"/>
      <c r="T82" s="41"/>
      <c r="U82" s="41"/>
      <c r="V82" s="41"/>
      <c r="W82" s="41"/>
      <c r="X82" s="41"/>
      <c r="Y82" s="41"/>
      <c r="Z82" s="41"/>
    </row>
    <row ht="16.5" customHeight="1" r="83" spans="1:26" x14ac:dyDescent="0.2">
      <c r="A83" s="35">
        <v>2023</v>
      </c>
      <c r="B83" s="35">
        <f>+MAR.!$D$9</f>
        <v>0</v>
      </c>
      <c r="C83" s="35" t="str">
        <f>+MAR.!$F$11</f>
        <v>###</v>
      </c>
      <c r="D83" s="35">
        <f>+MAR.!$E$13</f>
        <v>0</v>
      </c>
      <c r="E83" s="35">
        <f>+MAR.!$F$15</f>
        <v>0</v>
      </c>
      <c r="F83" s="36">
        <f>+MAR.!A37</f>
        <v>20</v>
      </c>
      <c r="G83" s="36">
        <f>+MAR.!B37</f>
        <v>0</v>
      </c>
      <c r="H83" s="36">
        <f>+MAR.!C37</f>
        <v>0</v>
      </c>
      <c r="I83" s="36">
        <f>+MAR.!D37</f>
        <v>0</v>
      </c>
      <c r="J83" s="36">
        <f>+MAR.!E37</f>
        <v>0</v>
      </c>
      <c r="K83" s="36">
        <f>+MAR.!F37</f>
        <v>0</v>
      </c>
      <c r="L83" s="36">
        <f>+MAR.!G37</f>
        <v>0</v>
      </c>
      <c r="M83" s="36">
        <f>+MAR.!H37</f>
        <v>0</v>
      </c>
      <c r="N83" s="36">
        <f>+MAR.!I37</f>
        <v>0</v>
      </c>
      <c r="O83" s="36">
        <f>+MAR.!J37</f>
        <v>0</v>
      </c>
      <c r="P83" s="36">
        <f>+MAR.!K37</f>
        <v>0</v>
      </c>
      <c r="Q83" s="36">
        <f>+MAR.!L37</f>
        <v>0</v>
      </c>
      <c r="R83" s="36">
        <f>+MAR.!M37</f>
        <v>0</v>
      </c>
      <c r="S83" s="41"/>
      <c r="T83" s="41"/>
      <c r="U83" s="41"/>
      <c r="V83" s="41"/>
      <c r="W83" s="41"/>
      <c r="X83" s="41"/>
      <c r="Y83" s="41"/>
      <c r="Z83" s="41"/>
    </row>
    <row ht="16.5" customHeight="1" r="84" spans="1:26" x14ac:dyDescent="0.2">
      <c r="A84" s="35">
        <v>2023</v>
      </c>
      <c r="B84" s="35">
        <f>+MAR.!$D$9</f>
        <v>0</v>
      </c>
      <c r="C84" s="35" t="str">
        <f>+MAR.!$F$11</f>
        <v>###</v>
      </c>
      <c r="D84" s="35">
        <f>+MAR.!$E$13</f>
        <v>0</v>
      </c>
      <c r="E84" s="35">
        <f>+MAR.!$F$15</f>
        <v>0</v>
      </c>
      <c r="F84" s="36">
        <f>+MAR.!A38</f>
        <v>21</v>
      </c>
      <c r="G84" s="36">
        <f>+MAR.!B38</f>
        <v>0</v>
      </c>
      <c r="H84" s="36">
        <f>+MAR.!C38</f>
        <v>0</v>
      </c>
      <c r="I84" s="36">
        <f>+MAR.!D38</f>
        <v>0</v>
      </c>
      <c r="J84" s="36">
        <f>+MAR.!E38</f>
        <v>0</v>
      </c>
      <c r="K84" s="36">
        <f>+MAR.!F38</f>
        <v>0</v>
      </c>
      <c r="L84" s="36">
        <f>+MAR.!G38</f>
        <v>0</v>
      </c>
      <c r="M84" s="36">
        <f>+MAR.!H38</f>
        <v>0</v>
      </c>
      <c r="N84" s="36">
        <f>+MAR.!I38</f>
        <v>0</v>
      </c>
      <c r="O84" s="36">
        <f>+MAR.!J38</f>
        <v>0</v>
      </c>
      <c r="P84" s="36">
        <f>+MAR.!K38</f>
        <v>0</v>
      </c>
      <c r="Q84" s="36">
        <f>+MAR.!L38</f>
        <v>0</v>
      </c>
      <c r="R84" s="36">
        <f>+MAR.!M38</f>
        <v>0</v>
      </c>
      <c r="S84" s="41"/>
      <c r="T84" s="41"/>
      <c r="U84" s="41"/>
      <c r="V84" s="41"/>
      <c r="W84" s="41"/>
      <c r="X84" s="41"/>
      <c r="Y84" s="41"/>
      <c r="Z84" s="41"/>
    </row>
    <row ht="16.5" customHeight="1" r="85" spans="1:26" x14ac:dyDescent="0.2">
      <c r="A85" s="35">
        <v>2023</v>
      </c>
      <c r="B85" s="35">
        <f>+MAR.!$D$9</f>
        <v>0</v>
      </c>
      <c r="C85" s="35" t="str">
        <f>+MAR.!$F$11</f>
        <v>###</v>
      </c>
      <c r="D85" s="35">
        <f>+MAR.!$E$13</f>
        <v>0</v>
      </c>
      <c r="E85" s="35">
        <f>+MAR.!$F$15</f>
        <v>0</v>
      </c>
      <c r="F85" s="36">
        <f>+MAR.!A39</f>
        <v>22</v>
      </c>
      <c r="G85" s="36">
        <f>+MAR.!B39</f>
        <v>0</v>
      </c>
      <c r="H85" s="36">
        <f>+MAR.!C39</f>
        <v>0</v>
      </c>
      <c r="I85" s="36">
        <f>+MAR.!D39</f>
        <v>0</v>
      </c>
      <c r="J85" s="36">
        <f>+MAR.!E39</f>
        <v>0</v>
      </c>
      <c r="K85" s="36">
        <f>+MAR.!F39</f>
        <v>0</v>
      </c>
      <c r="L85" s="36">
        <f>+MAR.!G39</f>
        <v>0</v>
      </c>
      <c r="M85" s="36">
        <f>+MAR.!H39</f>
        <v>0</v>
      </c>
      <c r="N85" s="36">
        <f>+MAR.!I39</f>
        <v>0</v>
      </c>
      <c r="O85" s="36">
        <f>+MAR.!J39</f>
        <v>0</v>
      </c>
      <c r="P85" s="36">
        <f>+MAR.!K39</f>
        <v>0</v>
      </c>
      <c r="Q85" s="36">
        <f>+MAR.!L39</f>
        <v>0</v>
      </c>
      <c r="R85" s="36">
        <f>+MAR.!M39</f>
        <v>0</v>
      </c>
      <c r="S85" s="41"/>
      <c r="T85" s="41"/>
      <c r="U85" s="41"/>
      <c r="V85" s="41"/>
      <c r="W85" s="41"/>
      <c r="X85" s="41"/>
      <c r="Y85" s="41"/>
      <c r="Z85" s="41"/>
    </row>
    <row ht="16.5" customHeight="1" r="86" spans="1:26" x14ac:dyDescent="0.2">
      <c r="A86" s="35">
        <v>2023</v>
      </c>
      <c r="B86" s="35">
        <f>+MAR.!$D$9</f>
        <v>0</v>
      </c>
      <c r="C86" s="35" t="str">
        <f>+MAR.!$F$11</f>
        <v>###</v>
      </c>
      <c r="D86" s="35">
        <f>+MAR.!$E$13</f>
        <v>0</v>
      </c>
      <c r="E86" s="35">
        <f>+MAR.!$F$15</f>
        <v>0</v>
      </c>
      <c r="F86" s="36">
        <f>+MAR.!A40</f>
        <v>23</v>
      </c>
      <c r="G86" s="36">
        <f>+MAR.!B40</f>
        <v>0</v>
      </c>
      <c r="H86" s="36">
        <f>+MAR.!C40</f>
        <v>0</v>
      </c>
      <c r="I86" s="36">
        <f>+MAR.!D40</f>
        <v>0</v>
      </c>
      <c r="J86" s="36">
        <f>+MAR.!E40</f>
        <v>0</v>
      </c>
      <c r="K86" s="36">
        <f>+MAR.!F40</f>
        <v>0</v>
      </c>
      <c r="L86" s="36">
        <f>+MAR.!G40</f>
        <v>0</v>
      </c>
      <c r="M86" s="36">
        <f>+MAR.!H40</f>
        <v>0</v>
      </c>
      <c r="N86" s="36">
        <f>+MAR.!I40</f>
        <v>0</v>
      </c>
      <c r="O86" s="36">
        <f>+MAR.!J40</f>
        <v>0</v>
      </c>
      <c r="P86" s="36">
        <f>+MAR.!K40</f>
        <v>0</v>
      </c>
      <c r="Q86" s="36">
        <f>+MAR.!L40</f>
        <v>0</v>
      </c>
      <c r="R86" s="36">
        <f>+MAR.!M40</f>
        <v>0</v>
      </c>
      <c r="S86" s="41"/>
      <c r="T86" s="41"/>
      <c r="U86" s="41"/>
      <c r="V86" s="41"/>
      <c r="W86" s="41"/>
      <c r="X86" s="41"/>
      <c r="Y86" s="41"/>
      <c r="Z86" s="41"/>
    </row>
    <row ht="16.5" customHeight="1" r="87" spans="1:26" x14ac:dyDescent="0.2">
      <c r="A87" s="35">
        <v>2023</v>
      </c>
      <c r="B87" s="35">
        <f>+MAR.!$D$9</f>
        <v>0</v>
      </c>
      <c r="C87" s="35" t="str">
        <f>+MAR.!$F$11</f>
        <v>###</v>
      </c>
      <c r="D87" s="35">
        <f>+MAR.!$E$13</f>
        <v>0</v>
      </c>
      <c r="E87" s="35">
        <f>+MAR.!$F$15</f>
        <v>0</v>
      </c>
      <c r="F87" s="36">
        <f>+MAR.!A41</f>
        <v>24</v>
      </c>
      <c r="G87" s="36">
        <f>+MAR.!B41</f>
        <v>0</v>
      </c>
      <c r="H87" s="36">
        <f>+MAR.!C41</f>
        <v>0</v>
      </c>
      <c r="I87" s="36">
        <f>+MAR.!D41</f>
        <v>0</v>
      </c>
      <c r="J87" s="36">
        <f>+MAR.!E41</f>
        <v>0</v>
      </c>
      <c r="K87" s="36">
        <f>+MAR.!F41</f>
        <v>0</v>
      </c>
      <c r="L87" s="36">
        <f>+MAR.!G41</f>
        <v>0</v>
      </c>
      <c r="M87" s="36">
        <f>+MAR.!H41</f>
        <v>0</v>
      </c>
      <c r="N87" s="36">
        <f>+MAR.!I41</f>
        <v>0</v>
      </c>
      <c r="O87" s="36">
        <f>+MAR.!J41</f>
        <v>0</v>
      </c>
      <c r="P87" s="36">
        <f>+MAR.!K41</f>
        <v>0</v>
      </c>
      <c r="Q87" s="36">
        <f>+MAR.!L41</f>
        <v>0</v>
      </c>
      <c r="R87" s="36">
        <f>+MAR.!M41</f>
        <v>0</v>
      </c>
      <c r="S87" s="41"/>
      <c r="T87" s="41"/>
      <c r="U87" s="41"/>
      <c r="V87" s="41"/>
      <c r="W87" s="41"/>
      <c r="X87" s="41"/>
      <c r="Y87" s="41"/>
      <c r="Z87" s="41"/>
    </row>
    <row ht="16.5" customHeight="1" r="88" spans="1:26" x14ac:dyDescent="0.2">
      <c r="A88" s="35">
        <v>2023</v>
      </c>
      <c r="B88" s="35">
        <f>+MAR.!$D$9</f>
        <v>0</v>
      </c>
      <c r="C88" s="35" t="str">
        <f>+MAR.!$F$11</f>
        <v>###</v>
      </c>
      <c r="D88" s="35">
        <f>+MAR.!$E$13</f>
        <v>0</v>
      </c>
      <c r="E88" s="35">
        <f>+MAR.!$F$15</f>
        <v>0</v>
      </c>
      <c r="F88" s="36">
        <f>+MAR.!A42</f>
        <v>25</v>
      </c>
      <c r="G88" s="36">
        <f>+MAR.!B42</f>
        <v>0</v>
      </c>
      <c r="H88" s="36">
        <f>+MAR.!C42</f>
        <v>0</v>
      </c>
      <c r="I88" s="36">
        <f>+MAR.!D42</f>
        <v>0</v>
      </c>
      <c r="J88" s="36">
        <f>+MAR.!E42</f>
        <v>0</v>
      </c>
      <c r="K88" s="36">
        <f>+MAR.!F42</f>
        <v>0</v>
      </c>
      <c r="L88" s="36">
        <f>+MAR.!G42</f>
        <v>0</v>
      </c>
      <c r="M88" s="36">
        <f>+MAR.!H42</f>
        <v>0</v>
      </c>
      <c r="N88" s="36">
        <f>+MAR.!I42</f>
        <v>0</v>
      </c>
      <c r="O88" s="36">
        <f>+MAR.!J42</f>
        <v>0</v>
      </c>
      <c r="P88" s="36">
        <f>+MAR.!K42</f>
        <v>0</v>
      </c>
      <c r="Q88" s="36">
        <f>+MAR.!L42</f>
        <v>0</v>
      </c>
      <c r="R88" s="36">
        <f>+MAR.!M42</f>
        <v>0</v>
      </c>
      <c r="S88" s="41"/>
      <c r="T88" s="41"/>
      <c r="U88" s="41"/>
      <c r="V88" s="41"/>
      <c r="W88" s="41"/>
      <c r="X88" s="41"/>
      <c r="Y88" s="41"/>
      <c r="Z88" s="41"/>
    </row>
    <row ht="16.5" customHeight="1" r="89" spans="1:26" x14ac:dyDescent="0.2">
      <c r="A89" s="35">
        <v>2023</v>
      </c>
      <c r="B89" s="35">
        <f>+MAR.!$D$9</f>
        <v>0</v>
      </c>
      <c r="C89" s="35" t="str">
        <f>+MAR.!$F$11</f>
        <v>###</v>
      </c>
      <c r="D89" s="35">
        <f>+MAR.!$E$13</f>
        <v>0</v>
      </c>
      <c r="E89" s="35">
        <f>+MAR.!$F$15</f>
        <v>0</v>
      </c>
      <c r="F89" s="36">
        <f>+MAR.!A43</f>
        <v>26</v>
      </c>
      <c r="G89" s="36">
        <f>+MAR.!B43</f>
        <v>0</v>
      </c>
      <c r="H89" s="36">
        <f>+MAR.!C43</f>
        <v>0</v>
      </c>
      <c r="I89" s="36">
        <f>+MAR.!D43</f>
        <v>0</v>
      </c>
      <c r="J89" s="36">
        <f>+MAR.!E43</f>
        <v>0</v>
      </c>
      <c r="K89" s="36">
        <f>+MAR.!F43</f>
        <v>0</v>
      </c>
      <c r="L89" s="36">
        <f>+MAR.!G43</f>
        <v>0</v>
      </c>
      <c r="M89" s="36">
        <f>+MAR.!H43</f>
        <v>0</v>
      </c>
      <c r="N89" s="36">
        <f>+MAR.!I43</f>
        <v>0</v>
      </c>
      <c r="O89" s="36">
        <f>+MAR.!J43</f>
        <v>0</v>
      </c>
      <c r="P89" s="36">
        <f>+MAR.!K43</f>
        <v>0</v>
      </c>
      <c r="Q89" s="36">
        <f>+MAR.!L43</f>
        <v>0</v>
      </c>
      <c r="R89" s="36">
        <f>+MAR.!M43</f>
        <v>0</v>
      </c>
      <c r="S89" s="41"/>
      <c r="T89" s="41"/>
      <c r="U89" s="41"/>
      <c r="V89" s="41"/>
      <c r="W89" s="41"/>
      <c r="X89" s="41"/>
      <c r="Y89" s="41"/>
      <c r="Z89" s="41"/>
    </row>
    <row ht="16.5" customHeight="1" r="90" spans="1:26" x14ac:dyDescent="0.2">
      <c r="A90" s="35">
        <v>2023</v>
      </c>
      <c r="B90" s="35">
        <f>+MAR.!$D$9</f>
        <v>0</v>
      </c>
      <c r="C90" s="35" t="str">
        <f>+MAR.!$F$11</f>
        <v>###</v>
      </c>
      <c r="D90" s="35">
        <f>+MAR.!$E$13</f>
        <v>0</v>
      </c>
      <c r="E90" s="35">
        <f>+MAR.!$F$15</f>
        <v>0</v>
      </c>
      <c r="F90" s="36">
        <f>+MAR.!A44</f>
        <v>27</v>
      </c>
      <c r="G90" s="36">
        <f>+MAR.!B44</f>
        <v>0</v>
      </c>
      <c r="H90" s="36">
        <f>+MAR.!C44</f>
        <v>0</v>
      </c>
      <c r="I90" s="36">
        <f>+MAR.!D44</f>
        <v>0</v>
      </c>
      <c r="J90" s="36">
        <f>+MAR.!E44</f>
        <v>0</v>
      </c>
      <c r="K90" s="36">
        <f>+MAR.!F44</f>
        <v>0</v>
      </c>
      <c r="L90" s="36">
        <f>+MAR.!G44</f>
        <v>0</v>
      </c>
      <c r="M90" s="36">
        <f>+MAR.!H44</f>
        <v>0</v>
      </c>
      <c r="N90" s="36">
        <f>+MAR.!I44</f>
        <v>0</v>
      </c>
      <c r="O90" s="36">
        <f>+MAR.!J44</f>
        <v>0</v>
      </c>
      <c r="P90" s="36">
        <f>+MAR.!K44</f>
        <v>0</v>
      </c>
      <c r="Q90" s="36">
        <f>+MAR.!L44</f>
        <v>0</v>
      </c>
      <c r="R90" s="36">
        <f>+MAR.!M44</f>
        <v>0</v>
      </c>
      <c r="S90" s="41"/>
      <c r="T90" s="41"/>
      <c r="U90" s="41"/>
      <c r="V90" s="41"/>
      <c r="W90" s="41"/>
      <c r="X90" s="41"/>
      <c r="Y90" s="41"/>
      <c r="Z90" s="41"/>
    </row>
    <row ht="16.5" customHeight="1" r="91" spans="1:26" x14ac:dyDescent="0.2">
      <c r="A91" s="35">
        <v>2023</v>
      </c>
      <c r="B91" s="35">
        <f>+MAR.!$D$9</f>
        <v>0</v>
      </c>
      <c r="C91" s="35" t="str">
        <f>+MAR.!$F$11</f>
        <v>###</v>
      </c>
      <c r="D91" s="35">
        <f>+MAR.!$E$13</f>
        <v>0</v>
      </c>
      <c r="E91" s="35">
        <f>+MAR.!$F$15</f>
        <v>0</v>
      </c>
      <c r="F91" s="36">
        <f>+MAR.!A45</f>
        <v>28</v>
      </c>
      <c r="G91" s="36">
        <f>+MAR.!B45</f>
        <v>0</v>
      </c>
      <c r="H91" s="36">
        <f>+MAR.!C45</f>
        <v>0</v>
      </c>
      <c r="I91" s="36">
        <f>+MAR.!D45</f>
        <v>0</v>
      </c>
      <c r="J91" s="36">
        <f>+MAR.!E45</f>
        <v>0</v>
      </c>
      <c r="K91" s="36">
        <f>+MAR.!F45</f>
        <v>0</v>
      </c>
      <c r="L91" s="36">
        <f>+MAR.!G45</f>
        <v>0</v>
      </c>
      <c r="M91" s="36">
        <f>+MAR.!H45</f>
        <v>0</v>
      </c>
      <c r="N91" s="36">
        <f>+MAR.!I45</f>
        <v>0</v>
      </c>
      <c r="O91" s="36">
        <f>+MAR.!J45</f>
        <v>0</v>
      </c>
      <c r="P91" s="36">
        <f>+MAR.!K45</f>
        <v>0</v>
      </c>
      <c r="Q91" s="36">
        <f>+MAR.!L45</f>
        <v>0</v>
      </c>
      <c r="R91" s="36">
        <f>+MAR.!M45</f>
        <v>0</v>
      </c>
      <c r="S91" s="41"/>
      <c r="T91" s="41"/>
      <c r="U91" s="41"/>
      <c r="V91" s="41"/>
      <c r="W91" s="41"/>
      <c r="X91" s="41"/>
      <c r="Y91" s="41"/>
      <c r="Z91" s="41"/>
    </row>
    <row ht="16.5" customHeight="1" r="92" spans="1:26" x14ac:dyDescent="0.2">
      <c r="A92" s="35">
        <v>2023</v>
      </c>
      <c r="B92" s="35">
        <f>+MAR.!$D$9</f>
        <v>0</v>
      </c>
      <c r="C92" s="35" t="str">
        <f>+MAR.!$F$11</f>
        <v>###</v>
      </c>
      <c r="D92" s="35">
        <f>+MAR.!$E$13</f>
        <v>0</v>
      </c>
      <c r="E92" s="35">
        <f>+MAR.!$F$15</f>
        <v>0</v>
      </c>
      <c r="F92" s="36">
        <f>+MAR.!A46</f>
        <v>29</v>
      </c>
      <c r="G92" s="36">
        <f>+MAR.!B46</f>
        <v>0</v>
      </c>
      <c r="H92" s="36">
        <f>+MAR.!C46</f>
        <v>0</v>
      </c>
      <c r="I92" s="36">
        <f>+MAR.!D46</f>
        <v>0</v>
      </c>
      <c r="J92" s="36">
        <f>+MAR.!E46</f>
        <v>0</v>
      </c>
      <c r="K92" s="36">
        <f>+MAR.!F46</f>
        <v>0</v>
      </c>
      <c r="L92" s="36">
        <f>+MAR.!G46</f>
        <v>0</v>
      </c>
      <c r="M92" s="36">
        <f>+MAR.!H46</f>
        <v>0</v>
      </c>
      <c r="N92" s="36">
        <f>+MAR.!I46</f>
        <v>0</v>
      </c>
      <c r="O92" s="36">
        <f>+MAR.!J46</f>
        <v>0</v>
      </c>
      <c r="P92" s="36">
        <f>+MAR.!K46</f>
        <v>0</v>
      </c>
      <c r="Q92" s="36">
        <f>+MAR.!L46</f>
        <v>0</v>
      </c>
      <c r="R92" s="36">
        <f>+MAR.!M46</f>
        <v>0</v>
      </c>
      <c r="S92" s="41"/>
      <c r="T92" s="41"/>
      <c r="U92" s="41"/>
      <c r="V92" s="41"/>
      <c r="W92" s="41"/>
      <c r="X92" s="41"/>
      <c r="Y92" s="41"/>
      <c r="Z92" s="41"/>
    </row>
    <row ht="16.5" customHeight="1" r="93" spans="1:26" x14ac:dyDescent="0.2">
      <c r="A93" s="35">
        <v>2023</v>
      </c>
      <c r="B93" s="35">
        <f>+MAR.!$D$9</f>
        <v>0</v>
      </c>
      <c r="C93" s="35" t="str">
        <f>+MAR.!$F$11</f>
        <v>###</v>
      </c>
      <c r="D93" s="35">
        <f>+MAR.!$E$13</f>
        <v>0</v>
      </c>
      <c r="E93" s="35">
        <f>+MAR.!$F$15</f>
        <v>0</v>
      </c>
      <c r="F93" s="36">
        <f>+MAR.!A47</f>
        <v>30</v>
      </c>
      <c r="G93" s="36">
        <f>+MAR.!B47</f>
        <v>0</v>
      </c>
      <c r="H93" s="36">
        <f>+MAR.!C47</f>
        <v>0</v>
      </c>
      <c r="I93" s="36">
        <f>+MAR.!D47</f>
        <v>0</v>
      </c>
      <c r="J93" s="36">
        <f>+MAR.!E47</f>
        <v>0</v>
      </c>
      <c r="K93" s="36">
        <f>+MAR.!F47</f>
        <v>0</v>
      </c>
      <c r="L93" s="36">
        <f>+MAR.!G47</f>
        <v>0</v>
      </c>
      <c r="M93" s="36">
        <f>+MAR.!H47</f>
        <v>0</v>
      </c>
      <c r="N93" s="36">
        <f>+MAR.!I47</f>
        <v>0</v>
      </c>
      <c r="O93" s="36">
        <f>+MAR.!J47</f>
        <v>0</v>
      </c>
      <c r="P93" s="36">
        <f>+MAR.!K47</f>
        <v>0</v>
      </c>
      <c r="Q93" s="36">
        <f>+MAR.!L47</f>
        <v>0</v>
      </c>
      <c r="R93" s="36">
        <f>+MAR.!M47</f>
        <v>0</v>
      </c>
      <c r="S93" s="41"/>
      <c r="T93" s="41"/>
      <c r="U93" s="41"/>
      <c r="V93" s="41"/>
      <c r="W93" s="41"/>
      <c r="X93" s="41"/>
      <c r="Y93" s="41"/>
      <c r="Z93" s="41"/>
    </row>
    <row ht="16.5" customHeight="1" r="94" spans="1:26" x14ac:dyDescent="0.2">
      <c r="A94" s="35">
        <v>2023</v>
      </c>
      <c r="B94" s="35">
        <f>+MAR.!$D$9</f>
        <v>0</v>
      </c>
      <c r="C94" s="35" t="str">
        <f>+MAR.!$F$11</f>
        <v>###</v>
      </c>
      <c r="D94" s="35">
        <f>+MAR.!$E$13</f>
        <v>0</v>
      </c>
      <c r="E94" s="35">
        <f>+MAR.!$F$15</f>
        <v>0</v>
      </c>
      <c r="F94" s="36">
        <f>+MAR.!A48</f>
        <v>31</v>
      </c>
      <c r="G94" s="36">
        <f>+MAR.!B48</f>
        <v>0</v>
      </c>
      <c r="H94" s="36">
        <f>+MAR.!C48</f>
        <v>0</v>
      </c>
      <c r="I94" s="36">
        <f>+MAR.!D48</f>
        <v>0</v>
      </c>
      <c r="J94" s="36">
        <f>+MAR.!E48</f>
        <v>0</v>
      </c>
      <c r="K94" s="36">
        <f>+MAR.!F48</f>
        <v>0</v>
      </c>
      <c r="L94" s="36">
        <f>+MAR.!G48</f>
        <v>0</v>
      </c>
      <c r="M94" s="36">
        <f>+MAR.!H48</f>
        <v>0</v>
      </c>
      <c r="N94" s="36">
        <f>+MAR.!I48</f>
        <v>0</v>
      </c>
      <c r="O94" s="36">
        <f>+MAR.!J48</f>
        <v>0</v>
      </c>
      <c r="P94" s="36">
        <f>+MAR.!K48</f>
        <v>0</v>
      </c>
      <c r="Q94" s="36">
        <f>+MAR.!L48</f>
        <v>0</v>
      </c>
      <c r="R94" s="36">
        <f>+MAR.!M48</f>
        <v>0</v>
      </c>
      <c r="S94" s="41"/>
      <c r="T94" s="41"/>
      <c r="U94" s="41"/>
      <c r="V94" s="41"/>
      <c r="W94" s="41"/>
      <c r="X94" s="41"/>
      <c r="Y94" s="41"/>
      <c r="Z94" s="41"/>
    </row>
    <row ht="16.5" customHeight="1" r="95" spans="1:26" x14ac:dyDescent="0.2">
      <c r="A95" s="35">
        <v>2023</v>
      </c>
      <c r="B95" s="35">
        <f>+ABR.!$D$9</f>
        <v>0</v>
      </c>
      <c r="C95" s="35" t="str">
        <f>+ABR.!$F$11</f>
        <v>###</v>
      </c>
      <c r="D95" s="35">
        <f>+ABR.!$E$13</f>
        <v>0</v>
      </c>
      <c r="E95" s="35">
        <f>+ABR.!$F$15</f>
        <v>0</v>
      </c>
      <c r="F95" s="36">
        <f>+ABR.!A18</f>
        <v>1</v>
      </c>
      <c r="G95" s="36">
        <f>+ABR.!B18</f>
        <v>0</v>
      </c>
      <c r="H95" s="36">
        <f>+ABR.!C18</f>
        <v>0</v>
      </c>
      <c r="I95" s="36">
        <f>+ABR.!D18</f>
        <v>0</v>
      </c>
      <c r="J95" s="36">
        <f>+ABR.!E18</f>
        <v>0</v>
      </c>
      <c r="K95" s="36">
        <f>+ABR.!F18</f>
        <v>0</v>
      </c>
      <c r="L95" s="36">
        <f>+ABR.!G18</f>
        <v>0</v>
      </c>
      <c r="M95" s="36">
        <f>+ABR.!H18</f>
        <v>0</v>
      </c>
      <c r="N95" s="36">
        <f>+ABR.!I18</f>
        <v>0</v>
      </c>
      <c r="O95" s="36">
        <f>+ABR.!J18</f>
        <v>0</v>
      </c>
      <c r="P95" s="36">
        <f>+ABR.!K18</f>
        <v>0</v>
      </c>
      <c r="Q95" s="36">
        <f>+ABR.!L18</f>
        <v>0</v>
      </c>
      <c r="R95" s="36">
        <f>+ABR.!M18</f>
        <v>0</v>
      </c>
      <c r="S95" s="41"/>
      <c r="T95" s="41"/>
      <c r="U95" s="41"/>
      <c r="V95" s="41"/>
      <c r="W95" s="41"/>
      <c r="X95" s="41"/>
      <c r="Y95" s="41"/>
      <c r="Z95" s="41"/>
    </row>
    <row ht="16.5" customHeight="1" r="96" spans="1:26" x14ac:dyDescent="0.2">
      <c r="A96" s="35">
        <v>2023</v>
      </c>
      <c r="B96" s="35">
        <f>+ABR.!$D$9</f>
        <v>0</v>
      </c>
      <c r="C96" s="35" t="str">
        <f>+ABR.!$F$11</f>
        <v>###</v>
      </c>
      <c r="D96" s="35">
        <f>+ABR.!$E$13</f>
        <v>0</v>
      </c>
      <c r="E96" s="35">
        <f>+ABR.!$F$15</f>
        <v>0</v>
      </c>
      <c r="F96" s="36">
        <f>+ABR.!A19</f>
        <v>2</v>
      </c>
      <c r="G96" s="36">
        <f>+ABR.!B19</f>
        <v>0</v>
      </c>
      <c r="H96" s="36">
        <f>+ABR.!C19</f>
        <v>0</v>
      </c>
      <c r="I96" s="36">
        <f>+ABR.!D19</f>
        <v>0</v>
      </c>
      <c r="J96" s="36">
        <f>+ABR.!E19</f>
        <v>0</v>
      </c>
      <c r="K96" s="36">
        <f>+ABR.!F19</f>
        <v>0</v>
      </c>
      <c r="L96" s="36">
        <f>+ABR.!G19</f>
        <v>0</v>
      </c>
      <c r="M96" s="36">
        <f>+ABR.!H19</f>
        <v>0</v>
      </c>
      <c r="N96" s="36">
        <f>+ABR.!I19</f>
        <v>0</v>
      </c>
      <c r="O96" s="36">
        <f>+ABR.!J19</f>
        <v>0</v>
      </c>
      <c r="P96" s="36">
        <f>+ABR.!K19</f>
        <v>0</v>
      </c>
      <c r="Q96" s="36">
        <f>+ABR.!L19</f>
        <v>0</v>
      </c>
      <c r="R96" s="36">
        <f>+ABR.!M19</f>
        <v>0</v>
      </c>
      <c r="S96" s="41"/>
      <c r="T96" s="41"/>
      <c r="U96" s="41"/>
      <c r="V96" s="41"/>
      <c r="W96" s="41"/>
      <c r="X96" s="41"/>
      <c r="Y96" s="41"/>
      <c r="Z96" s="41"/>
    </row>
    <row ht="16.5" customHeight="1" r="97" spans="1:26" x14ac:dyDescent="0.2">
      <c r="A97" s="35">
        <v>2023</v>
      </c>
      <c r="B97" s="35">
        <f>+ABR.!$D$9</f>
        <v>0</v>
      </c>
      <c r="C97" s="35" t="str">
        <f>+ABR.!$F$11</f>
        <v>###</v>
      </c>
      <c r="D97" s="35">
        <f>+ABR.!$E$13</f>
        <v>0</v>
      </c>
      <c r="E97" s="35">
        <f>+ABR.!$F$15</f>
        <v>0</v>
      </c>
      <c r="F97" s="36">
        <f>+ABR.!A20</f>
        <v>3</v>
      </c>
      <c r="G97" s="36">
        <f>+ABR.!B20</f>
        <v>0</v>
      </c>
      <c r="H97" s="36">
        <f>+ABR.!C20</f>
        <v>0</v>
      </c>
      <c r="I97" s="36">
        <f>+ABR.!D20</f>
        <v>0</v>
      </c>
      <c r="J97" s="36">
        <f>+ABR.!E20</f>
        <v>0</v>
      </c>
      <c r="K97" s="36">
        <f>+ABR.!F20</f>
        <v>0</v>
      </c>
      <c r="L97" s="36">
        <f>+ABR.!G20</f>
        <v>0</v>
      </c>
      <c r="M97" s="36">
        <f>+ABR.!H20</f>
        <v>0</v>
      </c>
      <c r="N97" s="36">
        <f>+ABR.!I20</f>
        <v>0</v>
      </c>
      <c r="O97" s="36">
        <f>+ABR.!J20</f>
        <v>0</v>
      </c>
      <c r="P97" s="36">
        <f>+ABR.!K20</f>
        <v>0</v>
      </c>
      <c r="Q97" s="36">
        <f>+ABR.!L20</f>
        <v>0</v>
      </c>
      <c r="R97" s="36">
        <f>+ABR.!M20</f>
        <v>0</v>
      </c>
      <c r="S97" s="41"/>
      <c r="T97" s="41"/>
      <c r="U97" s="41"/>
      <c r="V97" s="41"/>
      <c r="W97" s="41"/>
      <c r="X97" s="41"/>
      <c r="Y97" s="41"/>
      <c r="Z97" s="41"/>
    </row>
    <row ht="16.5" customHeight="1" r="98" spans="1:26" x14ac:dyDescent="0.2">
      <c r="A98" s="35">
        <v>2023</v>
      </c>
      <c r="B98" s="35">
        <f>+ABR.!$D$9</f>
        <v>0</v>
      </c>
      <c r="C98" s="35" t="str">
        <f>+ABR.!$F$11</f>
        <v>###</v>
      </c>
      <c r="D98" s="35">
        <f>+ABR.!$E$13</f>
        <v>0</v>
      </c>
      <c r="E98" s="35">
        <f>+ABR.!$F$15</f>
        <v>0</v>
      </c>
      <c r="F98" s="36">
        <f>+ABR.!A21</f>
        <v>4</v>
      </c>
      <c r="G98" s="36">
        <f>+ABR.!B21</f>
        <v>0</v>
      </c>
      <c r="H98" s="36">
        <f>+ABR.!C21</f>
        <v>0</v>
      </c>
      <c r="I98" s="36">
        <f>+ABR.!D21</f>
        <v>0</v>
      </c>
      <c r="J98" s="36">
        <f>+ABR.!E21</f>
        <v>0</v>
      </c>
      <c r="K98" s="36">
        <f>+ABR.!F21</f>
        <v>0</v>
      </c>
      <c r="L98" s="36">
        <f>+ABR.!G21</f>
        <v>0</v>
      </c>
      <c r="M98" s="36">
        <f>+ABR.!H21</f>
        <v>0</v>
      </c>
      <c r="N98" s="36">
        <f>+ABR.!I21</f>
        <v>0</v>
      </c>
      <c r="O98" s="36">
        <f>+ABR.!J21</f>
        <v>0</v>
      </c>
      <c r="P98" s="36">
        <f>+ABR.!K21</f>
        <v>0</v>
      </c>
      <c r="Q98" s="36">
        <f>+ABR.!L21</f>
        <v>0</v>
      </c>
      <c r="R98" s="36">
        <f>+ABR.!M21</f>
        <v>0</v>
      </c>
      <c r="S98" s="41"/>
      <c r="T98" s="41"/>
      <c r="U98" s="41"/>
      <c r="V98" s="41"/>
      <c r="W98" s="41"/>
      <c r="X98" s="41"/>
      <c r="Y98" s="41"/>
      <c r="Z98" s="41"/>
    </row>
    <row ht="16.5" customHeight="1" r="99" spans="1:26" x14ac:dyDescent="0.2">
      <c r="A99" s="35">
        <v>2023</v>
      </c>
      <c r="B99" s="35">
        <f>+ABR.!$D$9</f>
        <v>0</v>
      </c>
      <c r="C99" s="35" t="str">
        <f>+ABR.!$F$11</f>
        <v>###</v>
      </c>
      <c r="D99" s="35">
        <f>+ABR.!$E$13</f>
        <v>0</v>
      </c>
      <c r="E99" s="35">
        <f>+ABR.!$F$15</f>
        <v>0</v>
      </c>
      <c r="F99" s="36">
        <f>+ABR.!A22</f>
        <v>5</v>
      </c>
      <c r="G99" s="36">
        <f>+ABR.!B22</f>
        <v>0</v>
      </c>
      <c r="H99" s="36">
        <f>+ABR.!C22</f>
        <v>0</v>
      </c>
      <c r="I99" s="36">
        <f>+ABR.!D22</f>
        <v>0</v>
      </c>
      <c r="J99" s="36">
        <f>+ABR.!E22</f>
        <v>0</v>
      </c>
      <c r="K99" s="36">
        <f>+ABR.!F22</f>
        <v>0</v>
      </c>
      <c r="L99" s="36">
        <f>+ABR.!G22</f>
        <v>0</v>
      </c>
      <c r="M99" s="36">
        <f>+ABR.!H22</f>
        <v>0</v>
      </c>
      <c r="N99" s="36">
        <f>+ABR.!I22</f>
        <v>0</v>
      </c>
      <c r="O99" s="36">
        <f>+ABR.!J22</f>
        <v>0</v>
      </c>
      <c r="P99" s="36">
        <f>+ABR.!K22</f>
        <v>0</v>
      </c>
      <c r="Q99" s="36">
        <f>+ABR.!L22</f>
        <v>0</v>
      </c>
      <c r="R99" s="36">
        <f>+ABR.!M22</f>
        <v>0</v>
      </c>
      <c r="S99" s="41"/>
      <c r="T99" s="41"/>
      <c r="U99" s="41"/>
      <c r="V99" s="41"/>
      <c r="W99" s="41"/>
      <c r="X99" s="41"/>
      <c r="Y99" s="41"/>
      <c r="Z99" s="41"/>
    </row>
    <row ht="16.5" customHeight="1" r="100" spans="1:26" x14ac:dyDescent="0.2">
      <c r="A100" s="35">
        <v>2023</v>
      </c>
      <c r="B100" s="35">
        <f>+ABR.!$D$9</f>
        <v>0</v>
      </c>
      <c r="C100" s="35" t="str">
        <f>+ABR.!$F$11</f>
        <v>###</v>
      </c>
      <c r="D100" s="35">
        <f>+ABR.!$E$13</f>
        <v>0</v>
      </c>
      <c r="E100" s="35">
        <f>+ABR.!$F$15</f>
        <v>0</v>
      </c>
      <c r="F100" s="36">
        <f>+ABR.!A23</f>
        <v>6</v>
      </c>
      <c r="G100" s="36">
        <f>+ABR.!B23</f>
        <v>0</v>
      </c>
      <c r="H100" s="36">
        <f>+ABR.!C23</f>
        <v>0</v>
      </c>
      <c r="I100" s="36">
        <f>+ABR.!D23</f>
        <v>0</v>
      </c>
      <c r="J100" s="36">
        <f>+ABR.!E23</f>
        <v>0</v>
      </c>
      <c r="K100" s="36">
        <f>+ABR.!F23</f>
        <v>0</v>
      </c>
      <c r="L100" s="36">
        <f>+ABR.!G23</f>
        <v>0</v>
      </c>
      <c r="M100" s="36">
        <f>+ABR.!H23</f>
        <v>0</v>
      </c>
      <c r="N100" s="36">
        <f>+ABR.!I23</f>
        <v>0</v>
      </c>
      <c r="O100" s="36">
        <f>+ABR.!J23</f>
        <v>0</v>
      </c>
      <c r="P100" s="36">
        <f>+ABR.!K23</f>
        <v>0</v>
      </c>
      <c r="Q100" s="36">
        <f>+ABR.!L23</f>
        <v>0</v>
      </c>
      <c r="R100" s="36">
        <f>+ABR.!M23</f>
        <v>0</v>
      </c>
      <c r="S100" s="41"/>
      <c r="T100" s="41"/>
      <c r="U100" s="41"/>
      <c r="V100" s="41"/>
      <c r="W100" s="41"/>
      <c r="X100" s="41"/>
      <c r="Y100" s="41"/>
      <c r="Z100" s="41"/>
    </row>
    <row ht="16.5" customHeight="1" r="101" spans="1:26" x14ac:dyDescent="0.2">
      <c r="A101" s="35">
        <v>2023</v>
      </c>
      <c r="B101" s="35">
        <f>+ABR.!$D$9</f>
        <v>0</v>
      </c>
      <c r="C101" s="35" t="str">
        <f>+ABR.!$F$11</f>
        <v>###</v>
      </c>
      <c r="D101" s="35">
        <f>+ABR.!$E$13</f>
        <v>0</v>
      </c>
      <c r="E101" s="35">
        <f>+ABR.!$F$15</f>
        <v>0</v>
      </c>
      <c r="F101" s="36">
        <f>+ABR.!A24</f>
        <v>7</v>
      </c>
      <c r="G101" s="36">
        <f>+ABR.!B24</f>
        <v>0</v>
      </c>
      <c r="H101" s="36">
        <f>+ABR.!C24</f>
        <v>0</v>
      </c>
      <c r="I101" s="36">
        <f>+ABR.!D24</f>
        <v>0</v>
      </c>
      <c r="J101" s="36">
        <f>+ABR.!E24</f>
        <v>0</v>
      </c>
      <c r="K101" s="36">
        <f>+ABR.!F24</f>
        <v>0</v>
      </c>
      <c r="L101" s="36">
        <f>+ABR.!G24</f>
        <v>0</v>
      </c>
      <c r="M101" s="36">
        <f>+ABR.!H24</f>
        <v>0</v>
      </c>
      <c r="N101" s="36">
        <f>+ABR.!I24</f>
        <v>0</v>
      </c>
      <c r="O101" s="36">
        <f>+ABR.!J24</f>
        <v>0</v>
      </c>
      <c r="P101" s="36">
        <f>+ABR.!K24</f>
        <v>0</v>
      </c>
      <c r="Q101" s="36">
        <f>+ABR.!L24</f>
        <v>0</v>
      </c>
      <c r="R101" s="36">
        <f>+ABR.!M24</f>
        <v>0</v>
      </c>
      <c r="S101" s="41"/>
      <c r="T101" s="41"/>
      <c r="U101" s="41"/>
      <c r="V101" s="41"/>
      <c r="W101" s="41"/>
      <c r="X101" s="41"/>
      <c r="Y101" s="41"/>
      <c r="Z101" s="41"/>
    </row>
    <row ht="16.5" customHeight="1" r="102" spans="1:26" x14ac:dyDescent="0.2">
      <c r="A102" s="35">
        <v>2023</v>
      </c>
      <c r="B102" s="35">
        <f>+ABR.!$D$9</f>
        <v>0</v>
      </c>
      <c r="C102" s="35" t="str">
        <f>+ABR.!$F$11</f>
        <v>###</v>
      </c>
      <c r="D102" s="35">
        <f>+ABR.!$E$13</f>
        <v>0</v>
      </c>
      <c r="E102" s="35">
        <f>+ABR.!$F$15</f>
        <v>0</v>
      </c>
      <c r="F102" s="36">
        <f>+ABR.!A25</f>
        <v>8</v>
      </c>
      <c r="G102" s="36">
        <f>+ABR.!B25</f>
        <v>0</v>
      </c>
      <c r="H102" s="36">
        <f>+ABR.!C25</f>
        <v>0</v>
      </c>
      <c r="I102" s="36">
        <f>+ABR.!D25</f>
        <v>0</v>
      </c>
      <c r="J102" s="36">
        <f>+ABR.!E25</f>
        <v>0</v>
      </c>
      <c r="K102" s="36">
        <f>+ABR.!F25</f>
        <v>0</v>
      </c>
      <c r="L102" s="36">
        <f>+ABR.!G25</f>
        <v>0</v>
      </c>
      <c r="M102" s="36">
        <f>+ABR.!H25</f>
        <v>0</v>
      </c>
      <c r="N102" s="36">
        <f>+ABR.!I25</f>
        <v>0</v>
      </c>
      <c r="O102" s="36">
        <f>+ABR.!J25</f>
        <v>0</v>
      </c>
      <c r="P102" s="36">
        <f>+ABR.!K25</f>
        <v>0</v>
      </c>
      <c r="Q102" s="36">
        <f>+ABR.!L25</f>
        <v>0</v>
      </c>
      <c r="R102" s="36">
        <f>+ABR.!M25</f>
        <v>0</v>
      </c>
      <c r="S102" s="41"/>
      <c r="T102" s="41"/>
      <c r="U102" s="41"/>
      <c r="V102" s="41"/>
      <c r="W102" s="41"/>
      <c r="X102" s="41"/>
      <c r="Y102" s="41"/>
      <c r="Z102" s="41"/>
    </row>
    <row ht="16.5" customHeight="1" r="103" spans="1:26" x14ac:dyDescent="0.2">
      <c r="A103" s="35">
        <v>2023</v>
      </c>
      <c r="B103" s="35">
        <f>+ABR.!$D$9</f>
        <v>0</v>
      </c>
      <c r="C103" s="35" t="str">
        <f>+ABR.!$F$11</f>
        <v>###</v>
      </c>
      <c r="D103" s="35">
        <f>+ABR.!$E$13</f>
        <v>0</v>
      </c>
      <c r="E103" s="35">
        <f>+ABR.!$F$15</f>
        <v>0</v>
      </c>
      <c r="F103" s="36">
        <f>+ABR.!A26</f>
        <v>9</v>
      </c>
      <c r="G103" s="36">
        <f>+ABR.!B26</f>
        <v>0</v>
      </c>
      <c r="H103" s="36">
        <f>+ABR.!C26</f>
        <v>0</v>
      </c>
      <c r="I103" s="36">
        <f>+ABR.!D26</f>
        <v>0</v>
      </c>
      <c r="J103" s="36">
        <f>+ABR.!E26</f>
        <v>0</v>
      </c>
      <c r="K103" s="36">
        <f>+ABR.!F26</f>
        <v>0</v>
      </c>
      <c r="L103" s="36">
        <f>+ABR.!G26</f>
        <v>0</v>
      </c>
      <c r="M103" s="36">
        <f>+ABR.!H26</f>
        <v>0</v>
      </c>
      <c r="N103" s="36">
        <f>+ABR.!I26</f>
        <v>0</v>
      </c>
      <c r="O103" s="36">
        <f>+ABR.!J26</f>
        <v>0</v>
      </c>
      <c r="P103" s="36">
        <f>+ABR.!K26</f>
        <v>0</v>
      </c>
      <c r="Q103" s="36">
        <f>+ABR.!L26</f>
        <v>0</v>
      </c>
      <c r="R103" s="36">
        <f>+ABR.!M26</f>
        <v>0</v>
      </c>
      <c r="S103" s="41"/>
      <c r="T103" s="41"/>
      <c r="U103" s="41"/>
      <c r="V103" s="41"/>
      <c r="W103" s="41"/>
      <c r="X103" s="41"/>
      <c r="Y103" s="41"/>
      <c r="Z103" s="41"/>
    </row>
    <row ht="16.5" customHeight="1" r="104" spans="1:26" x14ac:dyDescent="0.2">
      <c r="A104" s="35">
        <v>2023</v>
      </c>
      <c r="B104" s="35">
        <f>+ABR.!$D$9</f>
        <v>0</v>
      </c>
      <c r="C104" s="35" t="str">
        <f>+ABR.!$F$11</f>
        <v>###</v>
      </c>
      <c r="D104" s="35">
        <f>+ABR.!$E$13</f>
        <v>0</v>
      </c>
      <c r="E104" s="35">
        <f>+ABR.!$F$15</f>
        <v>0</v>
      </c>
      <c r="F104" s="36">
        <f>+ABR.!A27</f>
        <v>10</v>
      </c>
      <c r="G104" s="36">
        <f>+ABR.!B27</f>
        <v>0</v>
      </c>
      <c r="H104" s="36">
        <f>+ABR.!C27</f>
        <v>0</v>
      </c>
      <c r="I104" s="36">
        <f>+ABR.!D27</f>
        <v>0</v>
      </c>
      <c r="J104" s="36">
        <f>+ABR.!E27</f>
        <v>0</v>
      </c>
      <c r="K104" s="36">
        <f>+ABR.!F27</f>
        <v>0</v>
      </c>
      <c r="L104" s="36">
        <f>+ABR.!G27</f>
        <v>0</v>
      </c>
      <c r="M104" s="36">
        <f>+ABR.!H27</f>
        <v>0</v>
      </c>
      <c r="N104" s="36">
        <f>+ABR.!I27</f>
        <v>0</v>
      </c>
      <c r="O104" s="36">
        <f>+ABR.!J27</f>
        <v>0</v>
      </c>
      <c r="P104" s="36">
        <f>+ABR.!K27</f>
        <v>0</v>
      </c>
      <c r="Q104" s="36">
        <f>+ABR.!L27</f>
        <v>0</v>
      </c>
      <c r="R104" s="36">
        <f>+ABR.!M27</f>
        <v>0</v>
      </c>
      <c r="S104" s="41"/>
      <c r="T104" s="41"/>
      <c r="U104" s="41"/>
      <c r="V104" s="41"/>
      <c r="W104" s="41"/>
      <c r="X104" s="41"/>
      <c r="Y104" s="41"/>
      <c r="Z104" s="41"/>
    </row>
    <row ht="16.5" customHeight="1" r="105" spans="1:26" x14ac:dyDescent="0.2">
      <c r="A105" s="35">
        <v>2023</v>
      </c>
      <c r="B105" s="35">
        <f>+ABR.!$D$9</f>
        <v>0</v>
      </c>
      <c r="C105" s="35" t="str">
        <f>+ABR.!$F$11</f>
        <v>###</v>
      </c>
      <c r="D105" s="35">
        <f>+ABR.!$E$13</f>
        <v>0</v>
      </c>
      <c r="E105" s="35">
        <f>+ABR.!$F$15</f>
        <v>0</v>
      </c>
      <c r="F105" s="36">
        <f>+ABR.!A28</f>
        <v>11</v>
      </c>
      <c r="G105" s="36">
        <f>+ABR.!B28</f>
        <v>0</v>
      </c>
      <c r="H105" s="36">
        <f>+ABR.!C28</f>
        <v>0</v>
      </c>
      <c r="I105" s="36">
        <f>+ABR.!D28</f>
        <v>0</v>
      </c>
      <c r="J105" s="36">
        <f>+ABR.!E28</f>
        <v>0</v>
      </c>
      <c r="K105" s="36">
        <f>+ABR.!F28</f>
        <v>0</v>
      </c>
      <c r="L105" s="36">
        <f>+ABR.!G28</f>
        <v>0</v>
      </c>
      <c r="M105" s="36">
        <f>+ABR.!H28</f>
        <v>0</v>
      </c>
      <c r="N105" s="36">
        <f>+ABR.!I28</f>
        <v>0</v>
      </c>
      <c r="O105" s="36">
        <f>+ABR.!J28</f>
        <v>0</v>
      </c>
      <c r="P105" s="36">
        <f>+ABR.!K28</f>
        <v>0</v>
      </c>
      <c r="Q105" s="36">
        <f>+ABR.!L28</f>
        <v>0</v>
      </c>
      <c r="R105" s="36">
        <f>+ABR.!M28</f>
        <v>0</v>
      </c>
      <c r="S105" s="41"/>
      <c r="T105" s="41"/>
      <c r="U105" s="41"/>
      <c r="V105" s="41"/>
      <c r="W105" s="41"/>
      <c r="X105" s="41"/>
      <c r="Y105" s="41"/>
      <c r="Z105" s="41"/>
    </row>
    <row ht="16.5" customHeight="1" r="106" spans="1:26" x14ac:dyDescent="0.2">
      <c r="A106" s="35">
        <v>2023</v>
      </c>
      <c r="B106" s="35">
        <f>+ABR.!$D$9</f>
        <v>0</v>
      </c>
      <c r="C106" s="35" t="str">
        <f>+ABR.!$F$11</f>
        <v>###</v>
      </c>
      <c r="D106" s="35">
        <f>+ABR.!$E$13</f>
        <v>0</v>
      </c>
      <c r="E106" s="35">
        <f>+ABR.!$F$15</f>
        <v>0</v>
      </c>
      <c r="F106" s="36">
        <f>+ABR.!A29</f>
        <v>12</v>
      </c>
      <c r="G106" s="36">
        <f>+ABR.!B29</f>
        <v>0</v>
      </c>
      <c r="H106" s="36">
        <f>+ABR.!C29</f>
        <v>0</v>
      </c>
      <c r="I106" s="36">
        <f>+ABR.!D29</f>
        <v>0</v>
      </c>
      <c r="J106" s="36">
        <f>+ABR.!E29</f>
        <v>0</v>
      </c>
      <c r="K106" s="36">
        <f>+ABR.!F29</f>
        <v>0</v>
      </c>
      <c r="L106" s="36">
        <f>+ABR.!G29</f>
        <v>0</v>
      </c>
      <c r="M106" s="36">
        <f>+ABR.!H29</f>
        <v>0</v>
      </c>
      <c r="N106" s="36">
        <f>+ABR.!I29</f>
        <v>0</v>
      </c>
      <c r="O106" s="36">
        <f>+ABR.!J29</f>
        <v>0</v>
      </c>
      <c r="P106" s="36">
        <f>+ABR.!K29</f>
        <v>0</v>
      </c>
      <c r="Q106" s="36">
        <f>+ABR.!L29</f>
        <v>0</v>
      </c>
      <c r="R106" s="36">
        <f>+ABR.!M29</f>
        <v>0</v>
      </c>
      <c r="S106" s="41"/>
      <c r="T106" s="41"/>
      <c r="U106" s="41"/>
      <c r="V106" s="41"/>
      <c r="W106" s="41"/>
      <c r="X106" s="41"/>
      <c r="Y106" s="41"/>
      <c r="Z106" s="41"/>
    </row>
    <row ht="16.5" customHeight="1" r="107" spans="1:26" x14ac:dyDescent="0.2">
      <c r="A107" s="35">
        <v>2023</v>
      </c>
      <c r="B107" s="35">
        <f>+ABR.!$D$9</f>
        <v>0</v>
      </c>
      <c r="C107" s="35" t="str">
        <f>+ABR.!$F$11</f>
        <v>###</v>
      </c>
      <c r="D107" s="35">
        <f>+ABR.!$E$13</f>
        <v>0</v>
      </c>
      <c r="E107" s="35">
        <f>+ABR.!$F$15</f>
        <v>0</v>
      </c>
      <c r="F107" s="36">
        <f>+ABR.!A30</f>
        <v>13</v>
      </c>
      <c r="G107" s="36">
        <f>+ABR.!B30</f>
        <v>0</v>
      </c>
      <c r="H107" s="36">
        <f>+ABR.!C30</f>
        <v>0</v>
      </c>
      <c r="I107" s="36">
        <f>+ABR.!D30</f>
        <v>0</v>
      </c>
      <c r="J107" s="36">
        <f>+ABR.!E30</f>
        <v>0</v>
      </c>
      <c r="K107" s="36">
        <f>+ABR.!F30</f>
        <v>0</v>
      </c>
      <c r="L107" s="36">
        <f>+ABR.!G30</f>
        <v>0</v>
      </c>
      <c r="M107" s="36">
        <f>+ABR.!H30</f>
        <v>0</v>
      </c>
      <c r="N107" s="36">
        <f>+ABR.!I30</f>
        <v>0</v>
      </c>
      <c r="O107" s="36">
        <f>+ABR.!J30</f>
        <v>0</v>
      </c>
      <c r="P107" s="36">
        <f>+ABR.!K30</f>
        <v>0</v>
      </c>
      <c r="Q107" s="36">
        <f>+ABR.!L30</f>
        <v>0</v>
      </c>
      <c r="R107" s="36">
        <f>+ABR.!M30</f>
        <v>0</v>
      </c>
      <c r="S107" s="41"/>
      <c r="T107" s="41"/>
      <c r="U107" s="41"/>
      <c r="V107" s="41"/>
      <c r="W107" s="41"/>
      <c r="X107" s="41"/>
      <c r="Y107" s="41"/>
      <c r="Z107" s="41"/>
    </row>
    <row ht="16.5" customHeight="1" r="108" spans="1:26" x14ac:dyDescent="0.2">
      <c r="A108" s="35">
        <v>2023</v>
      </c>
      <c r="B108" s="35">
        <f>+ABR.!$D$9</f>
        <v>0</v>
      </c>
      <c r="C108" s="35" t="str">
        <f>+ABR.!$F$11</f>
        <v>###</v>
      </c>
      <c r="D108" s="35">
        <f>+ABR.!$E$13</f>
        <v>0</v>
      </c>
      <c r="E108" s="35">
        <f>+ABR.!$F$15</f>
        <v>0</v>
      </c>
      <c r="F108" s="36">
        <f>+ABR.!A31</f>
        <v>14</v>
      </c>
      <c r="G108" s="36">
        <f>+ABR.!B31</f>
        <v>0</v>
      </c>
      <c r="H108" s="36">
        <f>+ABR.!C31</f>
        <v>0</v>
      </c>
      <c r="I108" s="36">
        <f>+ABR.!D31</f>
        <v>0</v>
      </c>
      <c r="J108" s="36">
        <f>+ABR.!E31</f>
        <v>0</v>
      </c>
      <c r="K108" s="36">
        <f>+ABR.!F31</f>
        <v>0</v>
      </c>
      <c r="L108" s="36">
        <f>+ABR.!G31</f>
        <v>0</v>
      </c>
      <c r="M108" s="36">
        <f>+ABR.!H31</f>
        <v>0</v>
      </c>
      <c r="N108" s="36">
        <f>+ABR.!I31</f>
        <v>0</v>
      </c>
      <c r="O108" s="36">
        <f>+ABR.!J31</f>
        <v>0</v>
      </c>
      <c r="P108" s="36">
        <f>+ABR.!K31</f>
        <v>0</v>
      </c>
      <c r="Q108" s="36">
        <f>+ABR.!L31</f>
        <v>0</v>
      </c>
      <c r="R108" s="36">
        <f>+ABR.!M31</f>
        <v>0</v>
      </c>
      <c r="S108" s="41"/>
      <c r="T108" s="41"/>
      <c r="U108" s="41"/>
      <c r="V108" s="41"/>
      <c r="W108" s="41"/>
      <c r="X108" s="41"/>
      <c r="Y108" s="41"/>
      <c r="Z108" s="41"/>
    </row>
    <row ht="16.5" customHeight="1" r="109" spans="1:26" x14ac:dyDescent="0.2">
      <c r="A109" s="35">
        <v>2023</v>
      </c>
      <c r="B109" s="35">
        <f>+ABR.!$D$9</f>
        <v>0</v>
      </c>
      <c r="C109" s="35" t="str">
        <f>+ABR.!$F$11</f>
        <v>###</v>
      </c>
      <c r="D109" s="35">
        <f>+ABR.!$E$13</f>
        <v>0</v>
      </c>
      <c r="E109" s="35">
        <f>+ABR.!$F$15</f>
        <v>0</v>
      </c>
      <c r="F109" s="36">
        <f>+ABR.!A32</f>
        <v>15</v>
      </c>
      <c r="G109" s="36">
        <f>+ABR.!B32</f>
        <v>0</v>
      </c>
      <c r="H109" s="36">
        <f>+ABR.!C32</f>
        <v>0</v>
      </c>
      <c r="I109" s="36">
        <f>+ABR.!D32</f>
        <v>0</v>
      </c>
      <c r="J109" s="36">
        <f>+ABR.!E32</f>
        <v>0</v>
      </c>
      <c r="K109" s="36">
        <f>+ABR.!F32</f>
        <v>0</v>
      </c>
      <c r="L109" s="36">
        <f>+ABR.!G32</f>
        <v>0</v>
      </c>
      <c r="M109" s="36">
        <f>+ABR.!H32</f>
        <v>0</v>
      </c>
      <c r="N109" s="36">
        <f>+ABR.!I32</f>
        <v>0</v>
      </c>
      <c r="O109" s="36">
        <f>+ABR.!J32</f>
        <v>0</v>
      </c>
      <c r="P109" s="36">
        <f>+ABR.!K32</f>
        <v>0</v>
      </c>
      <c r="Q109" s="36">
        <f>+ABR.!L32</f>
        <v>0</v>
      </c>
      <c r="R109" s="36">
        <f>+ABR.!M32</f>
        <v>0</v>
      </c>
      <c r="S109" s="41"/>
      <c r="T109" s="41"/>
      <c r="U109" s="41"/>
      <c r="V109" s="41"/>
      <c r="W109" s="41"/>
      <c r="X109" s="41"/>
      <c r="Y109" s="41"/>
      <c r="Z109" s="41"/>
    </row>
    <row ht="16.5" customHeight="1" r="110" spans="1:26" x14ac:dyDescent="0.2">
      <c r="A110" s="35">
        <v>2023</v>
      </c>
      <c r="B110" s="35">
        <f>+ABR.!$D$9</f>
        <v>0</v>
      </c>
      <c r="C110" s="35" t="str">
        <f>+ABR.!$F$11</f>
        <v>###</v>
      </c>
      <c r="D110" s="35">
        <f>+ABR.!$E$13</f>
        <v>0</v>
      </c>
      <c r="E110" s="35">
        <f>+ABR.!$F$15</f>
        <v>0</v>
      </c>
      <c r="F110" s="36">
        <f>+ABR.!A33</f>
        <v>16</v>
      </c>
      <c r="G110" s="36">
        <f>+ABR.!B33</f>
        <v>0</v>
      </c>
      <c r="H110" s="36">
        <f>+ABR.!C33</f>
        <v>0</v>
      </c>
      <c r="I110" s="36">
        <f>+ABR.!D33</f>
        <v>0</v>
      </c>
      <c r="J110" s="36">
        <f>+ABR.!E33</f>
        <v>0</v>
      </c>
      <c r="K110" s="36">
        <f>+ABR.!F33</f>
        <v>0</v>
      </c>
      <c r="L110" s="36">
        <f>+ABR.!G33</f>
        <v>0</v>
      </c>
      <c r="M110" s="36">
        <f>+ABR.!H33</f>
        <v>0</v>
      </c>
      <c r="N110" s="36">
        <f>+ABR.!I33</f>
        <v>0</v>
      </c>
      <c r="O110" s="36">
        <f>+ABR.!J33</f>
        <v>0</v>
      </c>
      <c r="P110" s="36">
        <f>+ABR.!K33</f>
        <v>0</v>
      </c>
      <c r="Q110" s="36">
        <f>+ABR.!L33</f>
        <v>0</v>
      </c>
      <c r="R110" s="36">
        <f>+ABR.!M33</f>
        <v>0</v>
      </c>
      <c r="S110" s="41"/>
      <c r="T110" s="41"/>
      <c r="U110" s="41"/>
      <c r="V110" s="41"/>
      <c r="W110" s="41"/>
      <c r="X110" s="41"/>
      <c r="Y110" s="41"/>
      <c r="Z110" s="41"/>
    </row>
    <row ht="16.5" customHeight="1" r="111" spans="1:26" x14ac:dyDescent="0.2">
      <c r="A111" s="35">
        <v>2023</v>
      </c>
      <c r="B111" s="35">
        <f>+ABR.!$D$9</f>
        <v>0</v>
      </c>
      <c r="C111" s="35" t="str">
        <f>+ABR.!$F$11</f>
        <v>###</v>
      </c>
      <c r="D111" s="35">
        <f>+ABR.!$E$13</f>
        <v>0</v>
      </c>
      <c r="E111" s="35">
        <f>+ABR.!$F$15</f>
        <v>0</v>
      </c>
      <c r="F111" s="36">
        <f>+ABR.!A34</f>
        <v>17</v>
      </c>
      <c r="G111" s="36">
        <f>+ABR.!B34</f>
        <v>0</v>
      </c>
      <c r="H111" s="36">
        <f>+ABR.!C34</f>
        <v>0</v>
      </c>
      <c r="I111" s="36">
        <f>+ABR.!D34</f>
        <v>0</v>
      </c>
      <c r="J111" s="36">
        <f>+ABR.!E34</f>
        <v>0</v>
      </c>
      <c r="K111" s="36">
        <f>+ABR.!F34</f>
        <v>0</v>
      </c>
      <c r="L111" s="36">
        <f>+ABR.!G34</f>
        <v>0</v>
      </c>
      <c r="M111" s="36">
        <f>+ABR.!H34</f>
        <v>0</v>
      </c>
      <c r="N111" s="36">
        <f>+ABR.!I34</f>
        <v>0</v>
      </c>
      <c r="O111" s="36">
        <f>+ABR.!J34</f>
        <v>0</v>
      </c>
      <c r="P111" s="36">
        <f>+ABR.!K34</f>
        <v>0</v>
      </c>
      <c r="Q111" s="36">
        <f>+ABR.!L34</f>
        <v>0</v>
      </c>
      <c r="R111" s="36">
        <f>+ABR.!M34</f>
        <v>0</v>
      </c>
      <c r="S111" s="41"/>
      <c r="T111" s="41"/>
      <c r="U111" s="41"/>
      <c r="V111" s="41"/>
      <c r="W111" s="41"/>
      <c r="X111" s="41"/>
      <c r="Y111" s="41"/>
      <c r="Z111" s="41"/>
    </row>
    <row ht="16.5" customHeight="1" r="112" spans="1:26" x14ac:dyDescent="0.2">
      <c r="A112" s="35">
        <v>2023</v>
      </c>
      <c r="B112" s="35">
        <f>+ABR.!$D$9</f>
        <v>0</v>
      </c>
      <c r="C112" s="35" t="str">
        <f>+ABR.!$F$11</f>
        <v>###</v>
      </c>
      <c r="D112" s="35">
        <f>+ABR.!$E$13</f>
        <v>0</v>
      </c>
      <c r="E112" s="35">
        <f>+ABR.!$F$15</f>
        <v>0</v>
      </c>
      <c r="F112" s="36">
        <f>+ABR.!A35</f>
        <v>18</v>
      </c>
      <c r="G112" s="36">
        <f>+ABR.!B35</f>
        <v>0</v>
      </c>
      <c r="H112" s="36">
        <f>+ABR.!C35</f>
        <v>0</v>
      </c>
      <c r="I112" s="36">
        <f>+ABR.!D35</f>
        <v>0</v>
      </c>
      <c r="J112" s="36">
        <f>+ABR.!E35</f>
        <v>0</v>
      </c>
      <c r="K112" s="36">
        <f>+ABR.!F35</f>
        <v>0</v>
      </c>
      <c r="L112" s="36">
        <f>+ABR.!G35</f>
        <v>0</v>
      </c>
      <c r="M112" s="36">
        <f>+ABR.!H35</f>
        <v>0</v>
      </c>
      <c r="N112" s="36">
        <f>+ABR.!I35</f>
        <v>0</v>
      </c>
      <c r="O112" s="36">
        <f>+ABR.!J35</f>
        <v>0</v>
      </c>
      <c r="P112" s="36">
        <f>+ABR.!K35</f>
        <v>0</v>
      </c>
      <c r="Q112" s="36">
        <f>+ABR.!L35</f>
        <v>0</v>
      </c>
      <c r="R112" s="36">
        <f>+ABR.!M35</f>
        <v>0</v>
      </c>
      <c r="S112" s="41"/>
      <c r="T112" s="41"/>
      <c r="U112" s="41"/>
      <c r="V112" s="41"/>
      <c r="W112" s="41"/>
      <c r="X112" s="41"/>
      <c r="Y112" s="41"/>
      <c r="Z112" s="41"/>
    </row>
    <row ht="16.5" customHeight="1" r="113" spans="1:26" x14ac:dyDescent="0.2">
      <c r="A113" s="35">
        <v>2023</v>
      </c>
      <c r="B113" s="35">
        <f>+ABR.!$D$9</f>
        <v>0</v>
      </c>
      <c r="C113" s="35" t="str">
        <f>+ABR.!$F$11</f>
        <v>###</v>
      </c>
      <c r="D113" s="35">
        <f>+ABR.!$E$13</f>
        <v>0</v>
      </c>
      <c r="E113" s="35">
        <f>+ABR.!$F$15</f>
        <v>0</v>
      </c>
      <c r="F113" s="36">
        <f>+ABR.!A36</f>
        <v>19</v>
      </c>
      <c r="G113" s="36">
        <f>+ABR.!B36</f>
        <v>0</v>
      </c>
      <c r="H113" s="36">
        <f>+ABR.!C36</f>
        <v>0</v>
      </c>
      <c r="I113" s="36">
        <f>+ABR.!D36</f>
        <v>0</v>
      </c>
      <c r="J113" s="36">
        <f>+ABR.!E36</f>
        <v>0</v>
      </c>
      <c r="K113" s="36">
        <f>+ABR.!F36</f>
        <v>0</v>
      </c>
      <c r="L113" s="36">
        <f>+ABR.!G36</f>
        <v>0</v>
      </c>
      <c r="M113" s="36">
        <f>+ABR.!H36</f>
        <v>0</v>
      </c>
      <c r="N113" s="36">
        <f>+ABR.!I36</f>
        <v>0</v>
      </c>
      <c r="O113" s="36">
        <f>+ABR.!J36</f>
        <v>0</v>
      </c>
      <c r="P113" s="36">
        <f>+ABR.!K36</f>
        <v>0</v>
      </c>
      <c r="Q113" s="36">
        <f>+ABR.!L36</f>
        <v>0</v>
      </c>
      <c r="R113" s="36">
        <f>+ABR.!M36</f>
        <v>0</v>
      </c>
      <c r="S113" s="41"/>
      <c r="T113" s="41"/>
      <c r="U113" s="41"/>
      <c r="V113" s="41"/>
      <c r="W113" s="41"/>
      <c r="X113" s="41"/>
      <c r="Y113" s="41"/>
      <c r="Z113" s="41"/>
    </row>
    <row ht="16.5" customHeight="1" r="114" spans="1:26" x14ac:dyDescent="0.2">
      <c r="A114" s="35">
        <v>2023</v>
      </c>
      <c r="B114" s="35">
        <f>+ABR.!$D$9</f>
        <v>0</v>
      </c>
      <c r="C114" s="35" t="str">
        <f>+ABR.!$F$11</f>
        <v>###</v>
      </c>
      <c r="D114" s="35">
        <f>+ABR.!$E$13</f>
        <v>0</v>
      </c>
      <c r="E114" s="35">
        <f>+ABR.!$F$15</f>
        <v>0</v>
      </c>
      <c r="F114" s="36">
        <f>+ABR.!A37</f>
        <v>20</v>
      </c>
      <c r="G114" s="36">
        <f>+ABR.!B37</f>
        <v>0</v>
      </c>
      <c r="H114" s="36">
        <f>+ABR.!C37</f>
        <v>0</v>
      </c>
      <c r="I114" s="36">
        <f>+ABR.!D37</f>
        <v>0</v>
      </c>
      <c r="J114" s="36">
        <f>+ABR.!E37</f>
        <v>0</v>
      </c>
      <c r="K114" s="36">
        <f>+ABR.!F37</f>
        <v>0</v>
      </c>
      <c r="L114" s="36">
        <f>+ABR.!G37</f>
        <v>0</v>
      </c>
      <c r="M114" s="36">
        <f>+ABR.!H37</f>
        <v>0</v>
      </c>
      <c r="N114" s="36">
        <f>+ABR.!I37</f>
        <v>0</v>
      </c>
      <c r="O114" s="36">
        <f>+ABR.!J37</f>
        <v>0</v>
      </c>
      <c r="P114" s="36">
        <f>+ABR.!K37</f>
        <v>0</v>
      </c>
      <c r="Q114" s="36">
        <f>+ABR.!L37</f>
        <v>0</v>
      </c>
      <c r="R114" s="36">
        <f>+ABR.!M37</f>
        <v>0</v>
      </c>
      <c r="S114" s="41"/>
      <c r="T114" s="41"/>
      <c r="U114" s="41"/>
      <c r="V114" s="41"/>
      <c r="W114" s="41"/>
      <c r="X114" s="41"/>
      <c r="Y114" s="41"/>
      <c r="Z114" s="41"/>
    </row>
    <row ht="16.5" customHeight="1" r="115" spans="1:26" x14ac:dyDescent="0.2">
      <c r="A115" s="35">
        <v>2023</v>
      </c>
      <c r="B115" s="35">
        <f>+ABR.!$D$9</f>
        <v>0</v>
      </c>
      <c r="C115" s="35" t="str">
        <f>+ABR.!$F$11</f>
        <v>###</v>
      </c>
      <c r="D115" s="35">
        <f>+ABR.!$E$13</f>
        <v>0</v>
      </c>
      <c r="E115" s="35">
        <f>+ABR.!$F$15</f>
        <v>0</v>
      </c>
      <c r="F115" s="36">
        <f>+ABR.!A38</f>
        <v>21</v>
      </c>
      <c r="G115" s="36">
        <f>+ABR.!B38</f>
        <v>0</v>
      </c>
      <c r="H115" s="36">
        <f>+ABR.!C38</f>
        <v>0</v>
      </c>
      <c r="I115" s="36">
        <f>+ABR.!D38</f>
        <v>0</v>
      </c>
      <c r="J115" s="36">
        <f>+ABR.!E38</f>
        <v>0</v>
      </c>
      <c r="K115" s="36">
        <f>+ABR.!F38</f>
        <v>0</v>
      </c>
      <c r="L115" s="36">
        <f>+ABR.!G38</f>
        <v>0</v>
      </c>
      <c r="M115" s="36">
        <f>+ABR.!H38</f>
        <v>0</v>
      </c>
      <c r="N115" s="36">
        <f>+ABR.!I38</f>
        <v>0</v>
      </c>
      <c r="O115" s="36">
        <f>+ABR.!J38</f>
        <v>0</v>
      </c>
      <c r="P115" s="36">
        <f>+ABR.!K38</f>
        <v>0</v>
      </c>
      <c r="Q115" s="36">
        <f>+ABR.!L38</f>
        <v>0</v>
      </c>
      <c r="R115" s="36">
        <f>+ABR.!M38</f>
        <v>0</v>
      </c>
      <c r="S115" s="41"/>
      <c r="T115" s="41"/>
      <c r="U115" s="41"/>
      <c r="V115" s="41"/>
      <c r="W115" s="41"/>
      <c r="X115" s="41"/>
      <c r="Y115" s="41"/>
      <c r="Z115" s="41"/>
    </row>
    <row ht="16.5" customHeight="1" r="116" spans="1:26" x14ac:dyDescent="0.2">
      <c r="A116" s="35">
        <v>2023</v>
      </c>
      <c r="B116" s="35">
        <f>+ABR.!$D$9</f>
        <v>0</v>
      </c>
      <c r="C116" s="35" t="str">
        <f>+ABR.!$F$11</f>
        <v>###</v>
      </c>
      <c r="D116" s="35">
        <f>+ABR.!$E$13</f>
        <v>0</v>
      </c>
      <c r="E116" s="35">
        <f>+ABR.!$F$15</f>
        <v>0</v>
      </c>
      <c r="F116" s="36">
        <f>+ABR.!A39</f>
        <v>22</v>
      </c>
      <c r="G116" s="36">
        <f>+ABR.!B39</f>
        <v>0</v>
      </c>
      <c r="H116" s="36">
        <f>+ABR.!C39</f>
        <v>0</v>
      </c>
      <c r="I116" s="36">
        <f>+ABR.!D39</f>
        <v>0</v>
      </c>
      <c r="J116" s="36">
        <f>+ABR.!E39</f>
        <v>0</v>
      </c>
      <c r="K116" s="36">
        <f>+ABR.!F39</f>
        <v>0</v>
      </c>
      <c r="L116" s="36">
        <f>+ABR.!G39</f>
        <v>0</v>
      </c>
      <c r="M116" s="36">
        <f>+ABR.!H39</f>
        <v>0</v>
      </c>
      <c r="N116" s="36">
        <f>+ABR.!I39</f>
        <v>0</v>
      </c>
      <c r="O116" s="36">
        <f>+ABR.!J39</f>
        <v>0</v>
      </c>
      <c r="P116" s="36">
        <f>+ABR.!K39</f>
        <v>0</v>
      </c>
      <c r="Q116" s="36">
        <f>+ABR.!L39</f>
        <v>0</v>
      </c>
      <c r="R116" s="36">
        <f>+ABR.!M39</f>
        <v>0</v>
      </c>
      <c r="S116" s="41"/>
      <c r="T116" s="41"/>
      <c r="U116" s="41"/>
      <c r="V116" s="41"/>
      <c r="W116" s="41"/>
      <c r="X116" s="41"/>
      <c r="Y116" s="41"/>
      <c r="Z116" s="41"/>
    </row>
    <row ht="16.5" customHeight="1" r="117" spans="1:26" x14ac:dyDescent="0.2">
      <c r="A117" s="35">
        <v>2023</v>
      </c>
      <c r="B117" s="35">
        <f>+ABR.!$D$9</f>
        <v>0</v>
      </c>
      <c r="C117" s="35" t="str">
        <f>+ABR.!$F$11</f>
        <v>###</v>
      </c>
      <c r="D117" s="35">
        <f>+ABR.!$E$13</f>
        <v>0</v>
      </c>
      <c r="E117" s="35">
        <f>+ABR.!$F$15</f>
        <v>0</v>
      </c>
      <c r="F117" s="36">
        <f>+ABR.!A40</f>
        <v>23</v>
      </c>
      <c r="G117" s="36">
        <f>+ABR.!B40</f>
        <v>0</v>
      </c>
      <c r="H117" s="36">
        <f>+ABR.!C40</f>
        <v>0</v>
      </c>
      <c r="I117" s="36">
        <f>+ABR.!D40</f>
        <v>0</v>
      </c>
      <c r="J117" s="36">
        <f>+ABR.!E40</f>
        <v>0</v>
      </c>
      <c r="K117" s="36">
        <f>+ABR.!F40</f>
        <v>0</v>
      </c>
      <c r="L117" s="36">
        <f>+ABR.!G40</f>
        <v>0</v>
      </c>
      <c r="M117" s="36">
        <f>+ABR.!H40</f>
        <v>0</v>
      </c>
      <c r="N117" s="36">
        <f>+ABR.!I40</f>
        <v>0</v>
      </c>
      <c r="O117" s="36">
        <f>+ABR.!J40</f>
        <v>0</v>
      </c>
      <c r="P117" s="36">
        <f>+ABR.!K40</f>
        <v>0</v>
      </c>
      <c r="Q117" s="36">
        <f>+ABR.!L40</f>
        <v>0</v>
      </c>
      <c r="R117" s="36">
        <f>+ABR.!M40</f>
        <v>0</v>
      </c>
      <c r="S117" s="41"/>
      <c r="T117" s="41"/>
      <c r="U117" s="41"/>
      <c r="V117" s="41"/>
      <c r="W117" s="41"/>
      <c r="X117" s="41"/>
      <c r="Y117" s="41"/>
      <c r="Z117" s="41"/>
    </row>
    <row ht="16.5" customHeight="1" r="118" spans="1:26" x14ac:dyDescent="0.2">
      <c r="A118" s="35">
        <v>2023</v>
      </c>
      <c r="B118" s="35">
        <f>+ABR.!$D$9</f>
        <v>0</v>
      </c>
      <c r="C118" s="35" t="str">
        <f>+ABR.!$F$11</f>
        <v>###</v>
      </c>
      <c r="D118" s="35">
        <f>+ABR.!$E$13</f>
        <v>0</v>
      </c>
      <c r="E118" s="35">
        <f>+ABR.!$F$15</f>
        <v>0</v>
      </c>
      <c r="F118" s="36">
        <f>+ABR.!A41</f>
        <v>24</v>
      </c>
      <c r="G118" s="36">
        <f>+ABR.!B41</f>
        <v>0</v>
      </c>
      <c r="H118" s="36">
        <f>+ABR.!C41</f>
        <v>0</v>
      </c>
      <c r="I118" s="36">
        <f>+ABR.!D41</f>
        <v>0</v>
      </c>
      <c r="J118" s="36">
        <f>+ABR.!E41</f>
        <v>0</v>
      </c>
      <c r="K118" s="36">
        <f>+ABR.!F41</f>
        <v>0</v>
      </c>
      <c r="L118" s="36">
        <f>+ABR.!G41</f>
        <v>0</v>
      </c>
      <c r="M118" s="36">
        <f>+ABR.!H41</f>
        <v>0</v>
      </c>
      <c r="N118" s="36">
        <f>+ABR.!I41</f>
        <v>0</v>
      </c>
      <c r="O118" s="36">
        <f>+ABR.!J41</f>
        <v>0</v>
      </c>
      <c r="P118" s="36">
        <f>+ABR.!K41</f>
        <v>0</v>
      </c>
      <c r="Q118" s="36">
        <f>+ABR.!L41</f>
        <v>0</v>
      </c>
      <c r="R118" s="36">
        <f>+ABR.!M41</f>
        <v>0</v>
      </c>
      <c r="S118" s="41"/>
      <c r="T118" s="41"/>
      <c r="U118" s="41"/>
      <c r="V118" s="41"/>
      <c r="W118" s="41"/>
      <c r="X118" s="41"/>
      <c r="Y118" s="41"/>
      <c r="Z118" s="41"/>
    </row>
    <row ht="16.5" customHeight="1" r="119" spans="1:26" x14ac:dyDescent="0.2">
      <c r="A119" s="35">
        <v>2023</v>
      </c>
      <c r="B119" s="35">
        <f>+ABR.!$D$9</f>
        <v>0</v>
      </c>
      <c r="C119" s="35" t="str">
        <f>+ABR.!$F$11</f>
        <v>###</v>
      </c>
      <c r="D119" s="35">
        <f>+ABR.!$E$13</f>
        <v>0</v>
      </c>
      <c r="E119" s="35">
        <f>+ABR.!$F$15</f>
        <v>0</v>
      </c>
      <c r="F119" s="36">
        <f>+ABR.!A42</f>
        <v>25</v>
      </c>
      <c r="G119" s="36">
        <f>+ABR.!B42</f>
        <v>0</v>
      </c>
      <c r="H119" s="36">
        <f>+ABR.!C42</f>
        <v>0</v>
      </c>
      <c r="I119" s="36">
        <f>+ABR.!D42</f>
        <v>0</v>
      </c>
      <c r="J119" s="36">
        <f>+ABR.!E42</f>
        <v>0</v>
      </c>
      <c r="K119" s="36">
        <f>+ABR.!F42</f>
        <v>0</v>
      </c>
      <c r="L119" s="36">
        <f>+ABR.!G42</f>
        <v>0</v>
      </c>
      <c r="M119" s="36">
        <f>+ABR.!H42</f>
        <v>0</v>
      </c>
      <c r="N119" s="36">
        <f>+ABR.!I42</f>
        <v>0</v>
      </c>
      <c r="O119" s="36">
        <f>+ABR.!J42</f>
        <v>0</v>
      </c>
      <c r="P119" s="36">
        <f>+ABR.!K42</f>
        <v>0</v>
      </c>
      <c r="Q119" s="36">
        <f>+ABR.!L42</f>
        <v>0</v>
      </c>
      <c r="R119" s="36">
        <f>+ABR.!M42</f>
        <v>0</v>
      </c>
      <c r="S119" s="41"/>
      <c r="T119" s="41"/>
      <c r="U119" s="41"/>
      <c r="V119" s="41"/>
      <c r="W119" s="41"/>
      <c r="X119" s="41"/>
      <c r="Y119" s="41"/>
      <c r="Z119" s="41"/>
    </row>
    <row ht="16.5" customHeight="1" r="120" spans="1:26" x14ac:dyDescent="0.2">
      <c r="A120" s="35">
        <v>2023</v>
      </c>
      <c r="B120" s="35">
        <f>+ABR.!$D$9</f>
        <v>0</v>
      </c>
      <c r="C120" s="35" t="str">
        <f>+ABR.!$F$11</f>
        <v>###</v>
      </c>
      <c r="D120" s="35">
        <f>+ABR.!$E$13</f>
        <v>0</v>
      </c>
      <c r="E120" s="35">
        <f>+ABR.!$F$15</f>
        <v>0</v>
      </c>
      <c r="F120" s="36">
        <f>+ABR.!A43</f>
        <v>26</v>
      </c>
      <c r="G120" s="36">
        <f>+ABR.!B43</f>
        <v>0</v>
      </c>
      <c r="H120" s="36">
        <f>+ABR.!C43</f>
        <v>0</v>
      </c>
      <c r="I120" s="36">
        <f>+ABR.!D43</f>
        <v>0</v>
      </c>
      <c r="J120" s="36">
        <f>+ABR.!E43</f>
        <v>0</v>
      </c>
      <c r="K120" s="36">
        <f>+ABR.!F43</f>
        <v>0</v>
      </c>
      <c r="L120" s="36">
        <f>+ABR.!G43</f>
        <v>0</v>
      </c>
      <c r="M120" s="36">
        <f>+ABR.!H43</f>
        <v>0</v>
      </c>
      <c r="N120" s="36">
        <f>+ABR.!I43</f>
        <v>0</v>
      </c>
      <c r="O120" s="36">
        <f>+ABR.!J43</f>
        <v>0</v>
      </c>
      <c r="P120" s="36">
        <f>+ABR.!K43</f>
        <v>0</v>
      </c>
      <c r="Q120" s="36">
        <f>+ABR.!L43</f>
        <v>0</v>
      </c>
      <c r="R120" s="36">
        <f>+ABR.!M43</f>
        <v>0</v>
      </c>
      <c r="S120" s="41"/>
      <c r="T120" s="41"/>
      <c r="U120" s="41"/>
      <c r="V120" s="41"/>
      <c r="W120" s="41"/>
      <c r="X120" s="41"/>
      <c r="Y120" s="41"/>
      <c r="Z120" s="41"/>
    </row>
    <row ht="16.5" customHeight="1" r="121" spans="1:26" x14ac:dyDescent="0.2">
      <c r="A121" s="35">
        <v>2023</v>
      </c>
      <c r="B121" s="35">
        <f>+ABR.!$D$9</f>
        <v>0</v>
      </c>
      <c r="C121" s="35" t="str">
        <f>+ABR.!$F$11</f>
        <v>###</v>
      </c>
      <c r="D121" s="35">
        <f>+ABR.!$E$13</f>
        <v>0</v>
      </c>
      <c r="E121" s="35">
        <f>+ABR.!$F$15</f>
        <v>0</v>
      </c>
      <c r="F121" s="36">
        <f>+ABR.!A44</f>
        <v>27</v>
      </c>
      <c r="G121" s="36">
        <f>+ABR.!B44</f>
        <v>0</v>
      </c>
      <c r="H121" s="36">
        <f>+ABR.!C44</f>
        <v>0</v>
      </c>
      <c r="I121" s="36">
        <f>+ABR.!D44</f>
        <v>0</v>
      </c>
      <c r="J121" s="36">
        <f>+ABR.!E44</f>
        <v>0</v>
      </c>
      <c r="K121" s="36">
        <f>+ABR.!F44</f>
        <v>0</v>
      </c>
      <c r="L121" s="36">
        <f>+ABR.!G44</f>
        <v>0</v>
      </c>
      <c r="M121" s="36">
        <f>+ABR.!H44</f>
        <v>0</v>
      </c>
      <c r="N121" s="36">
        <f>+ABR.!I44</f>
        <v>0</v>
      </c>
      <c r="O121" s="36">
        <f>+ABR.!J44</f>
        <v>0</v>
      </c>
      <c r="P121" s="36">
        <f>+ABR.!K44</f>
        <v>0</v>
      </c>
      <c r="Q121" s="36">
        <f>+ABR.!L44</f>
        <v>0</v>
      </c>
      <c r="R121" s="36">
        <f>+ABR.!M44</f>
        <v>0</v>
      </c>
      <c r="S121" s="41"/>
      <c r="T121" s="41"/>
      <c r="U121" s="41"/>
      <c r="V121" s="41"/>
      <c r="W121" s="41"/>
      <c r="X121" s="41"/>
      <c r="Y121" s="41"/>
      <c r="Z121" s="41"/>
    </row>
    <row ht="16.5" customHeight="1" r="122" spans="1:26" x14ac:dyDescent="0.2">
      <c r="A122" s="35">
        <v>2023</v>
      </c>
      <c r="B122" s="35">
        <f>+ABR.!$D$9</f>
        <v>0</v>
      </c>
      <c r="C122" s="35" t="str">
        <f>+ABR.!$F$11</f>
        <v>###</v>
      </c>
      <c r="D122" s="35">
        <f>+ABR.!$E$13</f>
        <v>0</v>
      </c>
      <c r="E122" s="35">
        <f>+ABR.!$F$15</f>
        <v>0</v>
      </c>
      <c r="F122" s="36">
        <f>+ABR.!A45</f>
        <v>28</v>
      </c>
      <c r="G122" s="36">
        <f>+ABR.!B45</f>
        <v>0</v>
      </c>
      <c r="H122" s="36">
        <f>+ABR.!C45</f>
        <v>0</v>
      </c>
      <c r="I122" s="36">
        <f>+ABR.!D45</f>
        <v>0</v>
      </c>
      <c r="J122" s="36">
        <f>+ABR.!E45</f>
        <v>0</v>
      </c>
      <c r="K122" s="36">
        <f>+ABR.!F45</f>
        <v>0</v>
      </c>
      <c r="L122" s="36">
        <f>+ABR.!G45</f>
        <v>0</v>
      </c>
      <c r="M122" s="36">
        <f>+ABR.!H45</f>
        <v>0</v>
      </c>
      <c r="N122" s="36">
        <f>+ABR.!I45</f>
        <v>0</v>
      </c>
      <c r="O122" s="36">
        <f>+ABR.!J45</f>
        <v>0</v>
      </c>
      <c r="P122" s="36">
        <f>+ABR.!K45</f>
        <v>0</v>
      </c>
      <c r="Q122" s="36">
        <f>+ABR.!L45</f>
        <v>0</v>
      </c>
      <c r="R122" s="36">
        <f>+ABR.!M45</f>
        <v>0</v>
      </c>
      <c r="S122" s="41"/>
      <c r="T122" s="41"/>
      <c r="U122" s="41"/>
      <c r="V122" s="41"/>
      <c r="W122" s="41"/>
      <c r="X122" s="41"/>
      <c r="Y122" s="41"/>
      <c r="Z122" s="41"/>
    </row>
    <row ht="16.5" customHeight="1" r="123" spans="1:26" x14ac:dyDescent="0.2">
      <c r="A123" s="35">
        <v>2023</v>
      </c>
      <c r="B123" s="35">
        <f>+ABR.!$D$9</f>
        <v>0</v>
      </c>
      <c r="C123" s="35" t="str">
        <f>+ABR.!$F$11</f>
        <v>###</v>
      </c>
      <c r="D123" s="35">
        <f>+ABR.!$E$13</f>
        <v>0</v>
      </c>
      <c r="E123" s="35">
        <f>+ABR.!$F$15</f>
        <v>0</v>
      </c>
      <c r="F123" s="36">
        <f>+ABR.!A46</f>
        <v>29</v>
      </c>
      <c r="G123" s="36">
        <f>+ABR.!B46</f>
        <v>0</v>
      </c>
      <c r="H123" s="36">
        <f>+ABR.!C46</f>
        <v>0</v>
      </c>
      <c r="I123" s="36">
        <f>+ABR.!D46</f>
        <v>0</v>
      </c>
      <c r="J123" s="36">
        <f>+ABR.!E46</f>
        <v>0</v>
      </c>
      <c r="K123" s="36">
        <f>+ABR.!F46</f>
        <v>0</v>
      </c>
      <c r="L123" s="36">
        <f>+ABR.!G46</f>
        <v>0</v>
      </c>
      <c r="M123" s="36">
        <f>+ABR.!H46</f>
        <v>0</v>
      </c>
      <c r="N123" s="36">
        <f>+ABR.!I46</f>
        <v>0</v>
      </c>
      <c r="O123" s="36">
        <f>+ABR.!J46</f>
        <v>0</v>
      </c>
      <c r="P123" s="36">
        <f>+ABR.!K46</f>
        <v>0</v>
      </c>
      <c r="Q123" s="36">
        <f>+ABR.!L46</f>
        <v>0</v>
      </c>
      <c r="R123" s="36">
        <f>+ABR.!M46</f>
        <v>0</v>
      </c>
      <c r="S123" s="41"/>
      <c r="T123" s="41"/>
      <c r="U123" s="41"/>
      <c r="V123" s="41"/>
      <c r="W123" s="41"/>
      <c r="X123" s="41"/>
      <c r="Y123" s="41"/>
      <c r="Z123" s="41"/>
    </row>
    <row ht="16.5" customHeight="1" r="124" spans="1:26" x14ac:dyDescent="0.2">
      <c r="A124" s="35">
        <v>2023</v>
      </c>
      <c r="B124" s="35">
        <f>+ABR.!$D$9</f>
        <v>0</v>
      </c>
      <c r="C124" s="35" t="str">
        <f>+ABR.!$F$11</f>
        <v>###</v>
      </c>
      <c r="D124" s="35">
        <f>+ABR.!$E$13</f>
        <v>0</v>
      </c>
      <c r="E124" s="35">
        <f>+ABR.!$F$15</f>
        <v>0</v>
      </c>
      <c r="F124" s="36">
        <f>+ABR.!A47</f>
        <v>30</v>
      </c>
      <c r="G124" s="36">
        <f>+ABR.!B47</f>
        <v>0</v>
      </c>
      <c r="H124" s="36">
        <f>+ABR.!C47</f>
        <v>0</v>
      </c>
      <c r="I124" s="36">
        <f>+ABR.!D47</f>
        <v>0</v>
      </c>
      <c r="J124" s="36">
        <f>+ABR.!E47</f>
        <v>0</v>
      </c>
      <c r="K124" s="36">
        <f>+ABR.!F47</f>
        <v>0</v>
      </c>
      <c r="L124" s="36">
        <f>+ABR.!G47</f>
        <v>0</v>
      </c>
      <c r="M124" s="36">
        <f>+ABR.!H47</f>
        <v>0</v>
      </c>
      <c r="N124" s="36">
        <f>+ABR.!I47</f>
        <v>0</v>
      </c>
      <c r="O124" s="36">
        <f>+ABR.!J47</f>
        <v>0</v>
      </c>
      <c r="P124" s="36">
        <f>+ABR.!K47</f>
        <v>0</v>
      </c>
      <c r="Q124" s="36">
        <f>+ABR.!L47</f>
        <v>0</v>
      </c>
      <c r="R124" s="36">
        <f>+ABR.!M47</f>
        <v>0</v>
      </c>
      <c r="S124" s="41"/>
      <c r="T124" s="41"/>
      <c r="U124" s="41"/>
      <c r="V124" s="41"/>
      <c r="W124" s="41"/>
      <c r="X124" s="41"/>
      <c r="Y124" s="41"/>
      <c r="Z124" s="41"/>
    </row>
    <row ht="16.5" customHeight="1" r="125" spans="1:26" x14ac:dyDescent="0.2">
      <c r="A125" s="35">
        <v>2023</v>
      </c>
      <c r="B125" s="35">
        <f>+ABR.!$D$9</f>
        <v>0</v>
      </c>
      <c r="C125" s="35" t="str">
        <f>+ABR.!$F$11</f>
        <v>###</v>
      </c>
      <c r="D125" s="35">
        <f>+ABR.!$E$13</f>
        <v>0</v>
      </c>
      <c r="E125" s="35">
        <f>+ABR.!$F$15</f>
        <v>0</v>
      </c>
      <c r="F125" s="36">
        <f>+ABR.!A48</f>
        <v>31</v>
      </c>
      <c r="G125" s="36">
        <f>+ABR.!B48</f>
        <v>0</v>
      </c>
      <c r="H125" s="36">
        <f>+ABR.!C48</f>
        <v>0</v>
      </c>
      <c r="I125" s="36">
        <f>+ABR.!D48</f>
        <v>0</v>
      </c>
      <c r="J125" s="36">
        <f>+ABR.!E48</f>
        <v>0</v>
      </c>
      <c r="K125" s="36">
        <f>+ABR.!F48</f>
        <v>0</v>
      </c>
      <c r="L125" s="36">
        <f>+ABR.!G48</f>
        <v>0</v>
      </c>
      <c r="M125" s="36">
        <f>+ABR.!H48</f>
        <v>0</v>
      </c>
      <c r="N125" s="36">
        <f>+ABR.!I48</f>
        <v>0</v>
      </c>
      <c r="O125" s="36">
        <f>+ABR.!J48</f>
        <v>0</v>
      </c>
      <c r="P125" s="36">
        <f>+ABR.!K48</f>
        <v>0</v>
      </c>
      <c r="Q125" s="36">
        <f>+ABR.!L48</f>
        <v>0</v>
      </c>
      <c r="R125" s="36">
        <f>+ABR.!M48</f>
        <v>0</v>
      </c>
      <c r="S125" s="41"/>
      <c r="T125" s="41"/>
      <c r="U125" s="41"/>
      <c r="V125" s="41"/>
      <c r="W125" s="41"/>
      <c r="X125" s="41"/>
      <c r="Y125" s="41"/>
      <c r="Z125" s="41"/>
    </row>
    <row ht="16.5" customHeight="1" r="126" spans="1:26" x14ac:dyDescent="0.2">
      <c r="A126" s="35">
        <v>2023</v>
      </c>
      <c r="B126" s="35">
        <f>+MAY.!$D$9</f>
        <v>0</v>
      </c>
      <c r="C126" s="35" t="str">
        <f>+MAY.!$F$11</f>
        <v>###</v>
      </c>
      <c r="D126" s="35">
        <f>+MAY.!$E$13</f>
        <v>0</v>
      </c>
      <c r="E126" s="35">
        <f>+MAY.!$F$15</f>
        <v>0</v>
      </c>
      <c r="F126" s="36">
        <f>+MAY.!A18</f>
        <v>1</v>
      </c>
      <c r="G126" s="36">
        <f>+MAY.!B18</f>
        <v>0</v>
      </c>
      <c r="H126" s="36">
        <f>+MAY.!C18</f>
        <v>0</v>
      </c>
      <c r="I126" s="36">
        <f>+MAY.!D18</f>
        <v>0</v>
      </c>
      <c r="J126" s="36">
        <f>+MAY.!E18</f>
        <v>0</v>
      </c>
      <c r="K126" s="36">
        <f>+MAY.!F18</f>
        <v>0</v>
      </c>
      <c r="L126" s="36">
        <f>+MAY.!G18</f>
        <v>0</v>
      </c>
      <c r="M126" s="36">
        <f>+MAY.!H18</f>
        <v>0</v>
      </c>
      <c r="N126" s="36">
        <f>+MAY.!I18</f>
        <v>0</v>
      </c>
      <c r="O126" s="36">
        <f>+MAY.!J18</f>
        <v>0</v>
      </c>
      <c r="P126" s="36">
        <f>+MAY.!K18</f>
        <v>0</v>
      </c>
      <c r="Q126" s="36">
        <f>+MAY.!L18</f>
        <v>0</v>
      </c>
      <c r="R126" s="36">
        <f>+MAY.!M18</f>
        <v>0</v>
      </c>
      <c r="S126" s="41"/>
      <c r="T126" s="41"/>
      <c r="U126" s="41"/>
      <c r="V126" s="41"/>
      <c r="W126" s="41"/>
      <c r="X126" s="41"/>
      <c r="Y126" s="41"/>
      <c r="Z126" s="41"/>
    </row>
    <row ht="16.5" customHeight="1" r="127" spans="1:26" x14ac:dyDescent="0.2">
      <c r="A127" s="35">
        <v>2023</v>
      </c>
      <c r="B127" s="35">
        <f>+MAY.!$D$9</f>
        <v>0</v>
      </c>
      <c r="C127" s="35" t="str">
        <f>+MAY.!$F$11</f>
        <v>###</v>
      </c>
      <c r="D127" s="35">
        <f>+MAY.!$E$13</f>
        <v>0</v>
      </c>
      <c r="E127" s="35">
        <f>+MAY.!$F$15</f>
        <v>0</v>
      </c>
      <c r="F127" s="36">
        <f>+MAY.!A19</f>
        <v>2</v>
      </c>
      <c r="G127" s="36">
        <f>+MAY.!B19</f>
        <v>0</v>
      </c>
      <c r="H127" s="36">
        <f>+MAY.!C19</f>
        <v>0</v>
      </c>
      <c r="I127" s="36">
        <f>+MAY.!D19</f>
        <v>0</v>
      </c>
      <c r="J127" s="36">
        <f>+MAY.!E19</f>
        <v>0</v>
      </c>
      <c r="K127" s="36">
        <f>+MAY.!F19</f>
        <v>0</v>
      </c>
      <c r="L127" s="36">
        <f>+MAY.!G19</f>
        <v>0</v>
      </c>
      <c r="M127" s="36">
        <f>+MAY.!H19</f>
        <v>0</v>
      </c>
      <c r="N127" s="36">
        <f>+MAY.!I19</f>
        <v>0</v>
      </c>
      <c r="O127" s="36">
        <f>+MAY.!J19</f>
        <v>0</v>
      </c>
      <c r="P127" s="36">
        <f>+MAY.!K19</f>
        <v>0</v>
      </c>
      <c r="Q127" s="36">
        <f>+MAY.!L19</f>
        <v>0</v>
      </c>
      <c r="R127" s="36">
        <f>+MAY.!M19</f>
        <v>0</v>
      </c>
      <c r="S127" s="41"/>
      <c r="T127" s="41"/>
      <c r="U127" s="41"/>
      <c r="V127" s="41"/>
      <c r="W127" s="41"/>
      <c r="X127" s="41"/>
      <c r="Y127" s="41"/>
      <c r="Z127" s="41"/>
    </row>
    <row ht="16.5" customHeight="1" r="128" spans="1:26" x14ac:dyDescent="0.2">
      <c r="A128" s="35">
        <v>2023</v>
      </c>
      <c r="B128" s="35">
        <f>+MAY.!$D$9</f>
        <v>0</v>
      </c>
      <c r="C128" s="35" t="str">
        <f>+MAY.!$F$11</f>
        <v>###</v>
      </c>
      <c r="D128" s="35">
        <f>+MAY.!$E$13</f>
        <v>0</v>
      </c>
      <c r="E128" s="35">
        <f>+MAY.!$F$15</f>
        <v>0</v>
      </c>
      <c r="F128" s="36">
        <f>+MAY.!A20</f>
        <v>3</v>
      </c>
      <c r="G128" s="36">
        <f>+MAY.!B20</f>
        <v>0</v>
      </c>
      <c r="H128" s="36">
        <f>+MAY.!C20</f>
        <v>0</v>
      </c>
      <c r="I128" s="36">
        <f>+MAY.!D20</f>
        <v>0</v>
      </c>
      <c r="J128" s="36">
        <f>+MAY.!E20</f>
        <v>0</v>
      </c>
      <c r="K128" s="36">
        <f>+MAY.!F20</f>
        <v>0</v>
      </c>
      <c r="L128" s="36">
        <f>+MAY.!G20</f>
        <v>0</v>
      </c>
      <c r="M128" s="36">
        <f>+MAY.!H20</f>
        <v>0</v>
      </c>
      <c r="N128" s="36">
        <f>+MAY.!I20</f>
        <v>0</v>
      </c>
      <c r="O128" s="36">
        <f>+MAY.!J20</f>
        <v>0</v>
      </c>
      <c r="P128" s="36">
        <f>+MAY.!K20</f>
        <v>0</v>
      </c>
      <c r="Q128" s="36">
        <f>+MAY.!L20</f>
        <v>0</v>
      </c>
      <c r="R128" s="36">
        <f>+MAY.!M20</f>
        <v>0</v>
      </c>
      <c r="S128" s="41"/>
      <c r="T128" s="41"/>
      <c r="U128" s="41"/>
      <c r="V128" s="41"/>
      <c r="W128" s="41"/>
      <c r="X128" s="41"/>
      <c r="Y128" s="41"/>
      <c r="Z128" s="41"/>
    </row>
    <row ht="16.5" customHeight="1" r="129" spans="1:26" x14ac:dyDescent="0.2">
      <c r="A129" s="35">
        <v>2023</v>
      </c>
      <c r="B129" s="35">
        <f>+MAY.!$D$9</f>
        <v>0</v>
      </c>
      <c r="C129" s="35" t="str">
        <f>+MAY.!$F$11</f>
        <v>###</v>
      </c>
      <c r="D129" s="35">
        <f>+MAY.!$E$13</f>
        <v>0</v>
      </c>
      <c r="E129" s="35">
        <f>+MAY.!$F$15</f>
        <v>0</v>
      </c>
      <c r="F129" s="36">
        <f>+MAY.!A21</f>
        <v>4</v>
      </c>
      <c r="G129" s="36">
        <f>+MAY.!B21</f>
        <v>0</v>
      </c>
      <c r="H129" s="36">
        <f>+MAY.!C21</f>
        <v>0</v>
      </c>
      <c r="I129" s="36">
        <f>+MAY.!D21</f>
        <v>0</v>
      </c>
      <c r="J129" s="36">
        <f>+MAY.!E21</f>
        <v>0</v>
      </c>
      <c r="K129" s="36">
        <f>+MAY.!F21</f>
        <v>0</v>
      </c>
      <c r="L129" s="36">
        <f>+MAY.!G21</f>
        <v>0</v>
      </c>
      <c r="M129" s="36">
        <f>+MAY.!H21</f>
        <v>0</v>
      </c>
      <c r="N129" s="36">
        <f>+MAY.!I21</f>
        <v>0</v>
      </c>
      <c r="O129" s="36">
        <f>+MAY.!J21</f>
        <v>0</v>
      </c>
      <c r="P129" s="36">
        <f>+MAY.!K21</f>
        <v>0</v>
      </c>
      <c r="Q129" s="36">
        <f>+MAY.!L21</f>
        <v>0</v>
      </c>
      <c r="R129" s="36">
        <f>+MAY.!M21</f>
        <v>0</v>
      </c>
      <c r="S129" s="41"/>
      <c r="T129" s="41"/>
      <c r="U129" s="41"/>
      <c r="V129" s="41"/>
      <c r="W129" s="41"/>
      <c r="X129" s="41"/>
      <c r="Y129" s="41"/>
      <c r="Z129" s="41"/>
    </row>
    <row ht="16.5" customHeight="1" r="130" spans="1:26" x14ac:dyDescent="0.2">
      <c r="A130" s="35">
        <v>2023</v>
      </c>
      <c r="B130" s="35">
        <f>+MAY.!$D$9</f>
        <v>0</v>
      </c>
      <c r="C130" s="35" t="str">
        <f>+MAY.!$F$11</f>
        <v>###</v>
      </c>
      <c r="D130" s="35">
        <f>+MAY.!$E$13</f>
        <v>0</v>
      </c>
      <c r="E130" s="35">
        <f>+MAY.!$F$15</f>
        <v>0</v>
      </c>
      <c r="F130" s="36">
        <f>+MAY.!A22</f>
        <v>5</v>
      </c>
      <c r="G130" s="36">
        <f>+MAY.!B22</f>
        <v>0</v>
      </c>
      <c r="H130" s="36">
        <f>+MAY.!C22</f>
        <v>0</v>
      </c>
      <c r="I130" s="36">
        <f>+MAY.!D22</f>
        <v>0</v>
      </c>
      <c r="J130" s="36">
        <f>+MAY.!E22</f>
        <v>0</v>
      </c>
      <c r="K130" s="36">
        <f>+MAY.!F22</f>
        <v>0</v>
      </c>
      <c r="L130" s="36">
        <f>+MAY.!G22</f>
        <v>0</v>
      </c>
      <c r="M130" s="36">
        <f>+MAY.!H22</f>
        <v>0</v>
      </c>
      <c r="N130" s="36">
        <f>+MAY.!I22</f>
        <v>0</v>
      </c>
      <c r="O130" s="36">
        <f>+MAY.!J22</f>
        <v>0</v>
      </c>
      <c r="P130" s="36">
        <f>+MAY.!K22</f>
        <v>0</v>
      </c>
      <c r="Q130" s="36">
        <f>+MAY.!L22</f>
        <v>0</v>
      </c>
      <c r="R130" s="36">
        <f>+MAY.!M22</f>
        <v>0</v>
      </c>
      <c r="S130" s="41"/>
      <c r="T130" s="41"/>
      <c r="U130" s="41"/>
      <c r="V130" s="41"/>
      <c r="W130" s="41"/>
      <c r="X130" s="41"/>
      <c r="Y130" s="41"/>
      <c r="Z130" s="41"/>
    </row>
    <row ht="16.5" customHeight="1" r="131" spans="1:26" x14ac:dyDescent="0.2">
      <c r="A131" s="35">
        <v>2023</v>
      </c>
      <c r="B131" s="35">
        <f>+MAY.!$D$9</f>
        <v>0</v>
      </c>
      <c r="C131" s="35" t="str">
        <f>+MAY.!$F$11</f>
        <v>###</v>
      </c>
      <c r="D131" s="35">
        <f>+MAY.!$E$13</f>
        <v>0</v>
      </c>
      <c r="E131" s="35">
        <f>+MAY.!$F$15</f>
        <v>0</v>
      </c>
      <c r="F131" s="36">
        <f>+MAY.!A23</f>
        <v>6</v>
      </c>
      <c r="G131" s="36">
        <f>+MAY.!B23</f>
        <v>0</v>
      </c>
      <c r="H131" s="36">
        <f>+MAY.!C23</f>
        <v>0</v>
      </c>
      <c r="I131" s="36">
        <f>+MAY.!D23</f>
        <v>0</v>
      </c>
      <c r="J131" s="36">
        <f>+MAY.!E23</f>
        <v>0</v>
      </c>
      <c r="K131" s="36">
        <f>+MAY.!F23</f>
        <v>0</v>
      </c>
      <c r="L131" s="36">
        <f>+MAY.!G23</f>
        <v>0</v>
      </c>
      <c r="M131" s="36">
        <f>+MAY.!H23</f>
        <v>0</v>
      </c>
      <c r="N131" s="36">
        <f>+MAY.!I23</f>
        <v>0</v>
      </c>
      <c r="O131" s="36">
        <f>+MAY.!J23</f>
        <v>0</v>
      </c>
      <c r="P131" s="36">
        <f>+MAY.!K23</f>
        <v>0</v>
      </c>
      <c r="Q131" s="36">
        <f>+MAY.!L23</f>
        <v>0</v>
      </c>
      <c r="R131" s="36">
        <f>+MAY.!M23</f>
        <v>0</v>
      </c>
      <c r="S131" s="41"/>
      <c r="T131" s="41"/>
      <c r="U131" s="41"/>
      <c r="V131" s="41"/>
      <c r="W131" s="41"/>
      <c r="X131" s="41"/>
      <c r="Y131" s="41"/>
      <c r="Z131" s="41"/>
    </row>
    <row ht="16.5" customHeight="1" r="132" spans="1:26" x14ac:dyDescent="0.2">
      <c r="A132" s="35">
        <v>2023</v>
      </c>
      <c r="B132" s="35">
        <f>+MAY.!$D$9</f>
        <v>0</v>
      </c>
      <c r="C132" s="35" t="str">
        <f>+MAY.!$F$11</f>
        <v>###</v>
      </c>
      <c r="D132" s="35">
        <f>+MAY.!$E$13</f>
        <v>0</v>
      </c>
      <c r="E132" s="35">
        <f>+MAY.!$F$15</f>
        <v>0</v>
      </c>
      <c r="F132" s="36">
        <f>+MAY.!A24</f>
        <v>7</v>
      </c>
      <c r="G132" s="36">
        <f>+MAY.!B24</f>
        <v>0</v>
      </c>
      <c r="H132" s="36">
        <f>+MAY.!C24</f>
        <v>0</v>
      </c>
      <c r="I132" s="36">
        <f>+MAY.!D24</f>
        <v>0</v>
      </c>
      <c r="J132" s="36">
        <f>+MAY.!E24</f>
        <v>0</v>
      </c>
      <c r="K132" s="36">
        <f>+MAY.!F24</f>
        <v>0</v>
      </c>
      <c r="L132" s="36">
        <f>+MAY.!G24</f>
        <v>0</v>
      </c>
      <c r="M132" s="36">
        <f>+MAY.!H24</f>
        <v>0</v>
      </c>
      <c r="N132" s="36">
        <f>+MAY.!I24</f>
        <v>0</v>
      </c>
      <c r="O132" s="36">
        <f>+MAY.!J24</f>
        <v>0</v>
      </c>
      <c r="P132" s="36">
        <f>+MAY.!K24</f>
        <v>0</v>
      </c>
      <c r="Q132" s="36">
        <f>+MAY.!L24</f>
        <v>0</v>
      </c>
      <c r="R132" s="36">
        <f>+MAY.!M24</f>
        <v>0</v>
      </c>
      <c r="S132" s="41"/>
      <c r="T132" s="41"/>
      <c r="U132" s="41"/>
      <c r="V132" s="41"/>
      <c r="W132" s="41"/>
      <c r="X132" s="41"/>
      <c r="Y132" s="41"/>
      <c r="Z132" s="41"/>
    </row>
    <row ht="16.5" customHeight="1" r="133" spans="1:26" x14ac:dyDescent="0.2">
      <c r="A133" s="35">
        <v>2023</v>
      </c>
      <c r="B133" s="35">
        <f>+MAY.!$D$9</f>
        <v>0</v>
      </c>
      <c r="C133" s="35" t="str">
        <f>+MAY.!$F$11</f>
        <v>###</v>
      </c>
      <c r="D133" s="35">
        <f>+MAY.!$E$13</f>
        <v>0</v>
      </c>
      <c r="E133" s="35">
        <f>+MAY.!$F$15</f>
        <v>0</v>
      </c>
      <c r="F133" s="36">
        <f>+MAY.!A25</f>
        <v>8</v>
      </c>
      <c r="G133" s="36">
        <f>+MAY.!B25</f>
        <v>0</v>
      </c>
      <c r="H133" s="36">
        <f>+MAY.!C25</f>
        <v>0</v>
      </c>
      <c r="I133" s="36">
        <f>+MAY.!D25</f>
        <v>0</v>
      </c>
      <c r="J133" s="36">
        <f>+MAY.!E25</f>
        <v>0</v>
      </c>
      <c r="K133" s="36">
        <f>+MAY.!F25</f>
        <v>0</v>
      </c>
      <c r="L133" s="36">
        <f>+MAY.!G25</f>
        <v>0</v>
      </c>
      <c r="M133" s="36">
        <f>+MAY.!H25</f>
        <v>0</v>
      </c>
      <c r="N133" s="36">
        <f>+MAY.!I25</f>
        <v>0</v>
      </c>
      <c r="O133" s="36">
        <f>+MAY.!J25</f>
        <v>0</v>
      </c>
      <c r="P133" s="36">
        <f>+MAY.!K25</f>
        <v>0</v>
      </c>
      <c r="Q133" s="36">
        <f>+MAY.!L25</f>
        <v>0</v>
      </c>
      <c r="R133" s="36">
        <f>+MAY.!M25</f>
        <v>0</v>
      </c>
      <c r="S133" s="41"/>
      <c r="T133" s="41"/>
      <c r="U133" s="41"/>
      <c r="V133" s="41"/>
      <c r="W133" s="41"/>
      <c r="X133" s="41"/>
      <c r="Y133" s="41"/>
      <c r="Z133" s="41"/>
    </row>
    <row ht="16.5" customHeight="1" r="134" spans="1:26" x14ac:dyDescent="0.2">
      <c r="A134" s="35">
        <v>2023</v>
      </c>
      <c r="B134" s="35">
        <f>+MAY.!$D$9</f>
        <v>0</v>
      </c>
      <c r="C134" s="35" t="str">
        <f>+MAY.!$F$11</f>
        <v>###</v>
      </c>
      <c r="D134" s="35">
        <f>+MAY.!$E$13</f>
        <v>0</v>
      </c>
      <c r="E134" s="35">
        <f>+MAY.!$F$15</f>
        <v>0</v>
      </c>
      <c r="F134" s="36">
        <f>+MAY.!A26</f>
        <v>9</v>
      </c>
      <c r="G134" s="36">
        <f>+MAY.!B26</f>
        <v>0</v>
      </c>
      <c r="H134" s="36">
        <f>+MAY.!C26</f>
        <v>0</v>
      </c>
      <c r="I134" s="36">
        <f>+MAY.!D26</f>
        <v>0</v>
      </c>
      <c r="J134" s="36">
        <f>+MAY.!E26</f>
        <v>0</v>
      </c>
      <c r="K134" s="36">
        <f>+MAY.!F26</f>
        <v>0</v>
      </c>
      <c r="L134" s="36">
        <f>+MAY.!G26</f>
        <v>0</v>
      </c>
      <c r="M134" s="36">
        <f>+MAY.!H26</f>
        <v>0</v>
      </c>
      <c r="N134" s="36">
        <f>+MAY.!I26</f>
        <v>0</v>
      </c>
      <c r="O134" s="36">
        <f>+MAY.!J26</f>
        <v>0</v>
      </c>
      <c r="P134" s="36">
        <f>+MAY.!K26</f>
        <v>0</v>
      </c>
      <c r="Q134" s="36">
        <f>+MAY.!L26</f>
        <v>0</v>
      </c>
      <c r="R134" s="36">
        <f>+MAY.!M26</f>
        <v>0</v>
      </c>
      <c r="S134" s="41"/>
      <c r="T134" s="41"/>
      <c r="U134" s="41"/>
      <c r="V134" s="41"/>
      <c r="W134" s="41"/>
      <c r="X134" s="41"/>
      <c r="Y134" s="41"/>
      <c r="Z134" s="41"/>
    </row>
    <row ht="16.5" customHeight="1" r="135" spans="1:26" x14ac:dyDescent="0.2">
      <c r="A135" s="35">
        <v>2023</v>
      </c>
      <c r="B135" s="35">
        <f>+MAY.!$D$9</f>
        <v>0</v>
      </c>
      <c r="C135" s="35" t="str">
        <f>+MAY.!$F$11</f>
        <v>###</v>
      </c>
      <c r="D135" s="35">
        <f>+MAY.!$E$13</f>
        <v>0</v>
      </c>
      <c r="E135" s="35">
        <f>+MAY.!$F$15</f>
        <v>0</v>
      </c>
      <c r="F135" s="36">
        <f>+MAY.!A27</f>
        <v>10</v>
      </c>
      <c r="G135" s="36">
        <f>+MAY.!B27</f>
        <v>0</v>
      </c>
      <c r="H135" s="36">
        <f>+MAY.!C27</f>
        <v>0</v>
      </c>
      <c r="I135" s="36">
        <f>+MAY.!D27</f>
        <v>0</v>
      </c>
      <c r="J135" s="36">
        <f>+MAY.!E27</f>
        <v>0</v>
      </c>
      <c r="K135" s="36">
        <f>+MAY.!F27</f>
        <v>0</v>
      </c>
      <c r="L135" s="36">
        <f>+MAY.!G27</f>
        <v>0</v>
      </c>
      <c r="M135" s="36">
        <f>+MAY.!H27</f>
        <v>0</v>
      </c>
      <c r="N135" s="36">
        <f>+MAY.!I27</f>
        <v>0</v>
      </c>
      <c r="O135" s="36">
        <f>+MAY.!J27</f>
        <v>0</v>
      </c>
      <c r="P135" s="36">
        <f>+MAY.!K27</f>
        <v>0</v>
      </c>
      <c r="Q135" s="36">
        <f>+MAY.!L27</f>
        <v>0</v>
      </c>
      <c r="R135" s="36">
        <f>+MAY.!M27</f>
        <v>0</v>
      </c>
      <c r="S135" s="41"/>
      <c r="T135" s="41"/>
      <c r="U135" s="41"/>
      <c r="V135" s="41"/>
      <c r="W135" s="41"/>
      <c r="X135" s="41"/>
      <c r="Y135" s="41"/>
      <c r="Z135" s="41"/>
    </row>
    <row ht="16.5" customHeight="1" r="136" spans="1:26" x14ac:dyDescent="0.2">
      <c r="A136" s="35">
        <v>2023</v>
      </c>
      <c r="B136" s="35">
        <f>+MAY.!$D$9</f>
        <v>0</v>
      </c>
      <c r="C136" s="35" t="str">
        <f>+MAY.!$F$11</f>
        <v>###</v>
      </c>
      <c r="D136" s="35">
        <f>+MAY.!$E$13</f>
        <v>0</v>
      </c>
      <c r="E136" s="35">
        <f>+MAY.!$F$15</f>
        <v>0</v>
      </c>
      <c r="F136" s="36">
        <f>+MAY.!A28</f>
        <v>11</v>
      </c>
      <c r="G136" s="36">
        <f>+MAY.!B28</f>
        <v>0</v>
      </c>
      <c r="H136" s="36">
        <f>+MAY.!C28</f>
        <v>0</v>
      </c>
      <c r="I136" s="36">
        <f>+MAY.!D28</f>
        <v>0</v>
      </c>
      <c r="J136" s="36">
        <f>+MAY.!E28</f>
        <v>0</v>
      </c>
      <c r="K136" s="36">
        <f>+MAY.!F28</f>
        <v>0</v>
      </c>
      <c r="L136" s="36">
        <f>+MAY.!G28</f>
        <v>0</v>
      </c>
      <c r="M136" s="36">
        <f>+MAY.!H28</f>
        <v>0</v>
      </c>
      <c r="N136" s="36">
        <f>+MAY.!I28</f>
        <v>0</v>
      </c>
      <c r="O136" s="36">
        <f>+MAY.!J28</f>
        <v>0</v>
      </c>
      <c r="P136" s="36">
        <f>+MAY.!K28</f>
        <v>0</v>
      </c>
      <c r="Q136" s="36">
        <f>+MAY.!L28</f>
        <v>0</v>
      </c>
      <c r="R136" s="36">
        <f>+MAY.!M28</f>
        <v>0</v>
      </c>
      <c r="S136" s="41"/>
      <c r="T136" s="41"/>
      <c r="U136" s="41"/>
      <c r="V136" s="41"/>
      <c r="W136" s="41"/>
      <c r="X136" s="41"/>
      <c r="Y136" s="41"/>
      <c r="Z136" s="41"/>
    </row>
    <row ht="16.5" customHeight="1" r="137" spans="1:26" x14ac:dyDescent="0.2">
      <c r="A137" s="35">
        <v>2023</v>
      </c>
      <c r="B137" s="35">
        <f>+MAY.!$D$9</f>
        <v>0</v>
      </c>
      <c r="C137" s="35" t="str">
        <f>+MAY.!$F$11</f>
        <v>###</v>
      </c>
      <c r="D137" s="35">
        <f>+MAY.!$E$13</f>
        <v>0</v>
      </c>
      <c r="E137" s="35">
        <f>+MAY.!$F$15</f>
        <v>0</v>
      </c>
      <c r="F137" s="36">
        <f>+MAY.!A29</f>
        <v>12</v>
      </c>
      <c r="G137" s="36">
        <f>+MAY.!B29</f>
        <v>0</v>
      </c>
      <c r="H137" s="36">
        <f>+MAY.!C29</f>
        <v>0</v>
      </c>
      <c r="I137" s="36">
        <f>+MAY.!D29</f>
        <v>0</v>
      </c>
      <c r="J137" s="36">
        <f>+MAY.!E29</f>
        <v>0</v>
      </c>
      <c r="K137" s="36">
        <f>+MAY.!F29</f>
        <v>0</v>
      </c>
      <c r="L137" s="36">
        <f>+MAY.!G29</f>
        <v>0</v>
      </c>
      <c r="M137" s="36">
        <f>+MAY.!H29</f>
        <v>0</v>
      </c>
      <c r="N137" s="36">
        <f>+MAY.!I29</f>
        <v>0</v>
      </c>
      <c r="O137" s="36">
        <f>+MAY.!J29</f>
        <v>0</v>
      </c>
      <c r="P137" s="36">
        <f>+MAY.!K29</f>
        <v>0</v>
      </c>
      <c r="Q137" s="36">
        <f>+MAY.!L29</f>
        <v>0</v>
      </c>
      <c r="R137" s="36">
        <f>+MAY.!M29</f>
        <v>0</v>
      </c>
      <c r="S137" s="41"/>
      <c r="T137" s="41"/>
      <c r="U137" s="41"/>
      <c r="V137" s="41"/>
      <c r="W137" s="41"/>
      <c r="X137" s="41"/>
      <c r="Y137" s="41"/>
      <c r="Z137" s="41"/>
    </row>
    <row ht="16.5" customHeight="1" r="138" spans="1:26" x14ac:dyDescent="0.2">
      <c r="A138" s="35">
        <v>2023</v>
      </c>
      <c r="B138" s="35">
        <f>+MAY.!$D$9</f>
        <v>0</v>
      </c>
      <c r="C138" s="35" t="str">
        <f>+MAY.!$F$11</f>
        <v>###</v>
      </c>
      <c r="D138" s="35">
        <f>+MAY.!$E$13</f>
        <v>0</v>
      </c>
      <c r="E138" s="35">
        <f>+MAY.!$F$15</f>
        <v>0</v>
      </c>
      <c r="F138" s="36">
        <f>+MAY.!A30</f>
        <v>13</v>
      </c>
      <c r="G138" s="36">
        <f>+MAY.!B30</f>
        <v>0</v>
      </c>
      <c r="H138" s="36">
        <f>+MAY.!C30</f>
        <v>0</v>
      </c>
      <c r="I138" s="36">
        <f>+MAY.!D30</f>
        <v>0</v>
      </c>
      <c r="J138" s="36">
        <f>+MAY.!E30</f>
        <v>0</v>
      </c>
      <c r="K138" s="36">
        <f>+MAY.!F30</f>
        <v>0</v>
      </c>
      <c r="L138" s="36">
        <f>+MAY.!G30</f>
        <v>0</v>
      </c>
      <c r="M138" s="36">
        <f>+MAY.!H30</f>
        <v>0</v>
      </c>
      <c r="N138" s="36">
        <f>+MAY.!I30</f>
        <v>0</v>
      </c>
      <c r="O138" s="36">
        <f>+MAY.!J30</f>
        <v>0</v>
      </c>
      <c r="P138" s="36">
        <f>+MAY.!K30</f>
        <v>0</v>
      </c>
      <c r="Q138" s="36">
        <f>+MAY.!L30</f>
        <v>0</v>
      </c>
      <c r="R138" s="36">
        <f>+MAY.!M30</f>
        <v>0</v>
      </c>
      <c r="S138" s="41"/>
      <c r="T138" s="41"/>
      <c r="U138" s="41"/>
      <c r="V138" s="41"/>
      <c r="W138" s="41"/>
      <c r="X138" s="41"/>
      <c r="Y138" s="41"/>
      <c r="Z138" s="41"/>
    </row>
    <row ht="16.5" customHeight="1" r="139" spans="1:26" x14ac:dyDescent="0.2">
      <c r="A139" s="35">
        <v>2023</v>
      </c>
      <c r="B139" s="35">
        <f>+MAY.!$D$9</f>
        <v>0</v>
      </c>
      <c r="C139" s="35" t="str">
        <f>+MAY.!$F$11</f>
        <v>###</v>
      </c>
      <c r="D139" s="35">
        <f>+MAY.!$E$13</f>
        <v>0</v>
      </c>
      <c r="E139" s="35">
        <f>+MAY.!$F$15</f>
        <v>0</v>
      </c>
      <c r="F139" s="36">
        <f>+MAY.!A31</f>
        <v>14</v>
      </c>
      <c r="G139" s="36">
        <f>+MAY.!B31</f>
        <v>0</v>
      </c>
      <c r="H139" s="36">
        <f>+MAY.!C31</f>
        <v>0</v>
      </c>
      <c r="I139" s="36">
        <f>+MAY.!D31</f>
        <v>0</v>
      </c>
      <c r="J139" s="36">
        <f>+MAY.!E31</f>
        <v>0</v>
      </c>
      <c r="K139" s="36">
        <f>+MAY.!F31</f>
        <v>0</v>
      </c>
      <c r="L139" s="36">
        <f>+MAY.!G31</f>
        <v>0</v>
      </c>
      <c r="M139" s="36">
        <f>+MAY.!H31</f>
        <v>0</v>
      </c>
      <c r="N139" s="36">
        <f>+MAY.!I31</f>
        <v>0</v>
      </c>
      <c r="O139" s="36">
        <f>+MAY.!J31</f>
        <v>0</v>
      </c>
      <c r="P139" s="36">
        <f>+MAY.!K31</f>
        <v>0</v>
      </c>
      <c r="Q139" s="36">
        <f>+MAY.!L31</f>
        <v>0</v>
      </c>
      <c r="R139" s="36">
        <f>+MAY.!M31</f>
        <v>0</v>
      </c>
      <c r="S139" s="41"/>
      <c r="T139" s="41"/>
      <c r="U139" s="41"/>
      <c r="V139" s="41"/>
      <c r="W139" s="41"/>
      <c r="X139" s="41"/>
      <c r="Y139" s="41"/>
      <c r="Z139" s="41"/>
    </row>
    <row ht="16.5" customHeight="1" r="140" spans="1:26" x14ac:dyDescent="0.2">
      <c r="A140" s="35">
        <v>2023</v>
      </c>
      <c r="B140" s="35">
        <f>+MAY.!$D$9</f>
        <v>0</v>
      </c>
      <c r="C140" s="35" t="str">
        <f>+MAY.!$F$11</f>
        <v>###</v>
      </c>
      <c r="D140" s="35">
        <f>+MAY.!$E$13</f>
        <v>0</v>
      </c>
      <c r="E140" s="35">
        <f>+MAY.!$F$15</f>
        <v>0</v>
      </c>
      <c r="F140" s="36">
        <f>+MAY.!A32</f>
        <v>15</v>
      </c>
      <c r="G140" s="36">
        <f>+MAY.!B32</f>
        <v>0</v>
      </c>
      <c r="H140" s="36">
        <f>+MAY.!C32</f>
        <v>0</v>
      </c>
      <c r="I140" s="36">
        <f>+MAY.!D32</f>
        <v>0</v>
      </c>
      <c r="J140" s="36">
        <f>+MAY.!E32</f>
        <v>0</v>
      </c>
      <c r="K140" s="36">
        <f>+MAY.!F32</f>
        <v>0</v>
      </c>
      <c r="L140" s="36">
        <f>+MAY.!G32</f>
        <v>0</v>
      </c>
      <c r="M140" s="36">
        <f>+MAY.!H32</f>
        <v>0</v>
      </c>
      <c r="N140" s="36">
        <f>+MAY.!I32</f>
        <v>0</v>
      </c>
      <c r="O140" s="36">
        <f>+MAY.!J32</f>
        <v>0</v>
      </c>
      <c r="P140" s="36">
        <f>+MAY.!K32</f>
        <v>0</v>
      </c>
      <c r="Q140" s="36">
        <f>+MAY.!L32</f>
        <v>0</v>
      </c>
      <c r="R140" s="36">
        <f>+MAY.!M32</f>
        <v>0</v>
      </c>
      <c r="S140" s="41"/>
      <c r="T140" s="41"/>
      <c r="U140" s="41"/>
      <c r="V140" s="41"/>
      <c r="W140" s="41"/>
      <c r="X140" s="41"/>
      <c r="Y140" s="41"/>
      <c r="Z140" s="41"/>
    </row>
    <row ht="16.5" customHeight="1" r="141" spans="1:26" x14ac:dyDescent="0.2">
      <c r="A141" s="35">
        <v>2023</v>
      </c>
      <c r="B141" s="35">
        <f>+MAY.!$D$9</f>
        <v>0</v>
      </c>
      <c r="C141" s="35" t="str">
        <f>+MAY.!$F$11</f>
        <v>###</v>
      </c>
      <c r="D141" s="35">
        <f>+MAY.!$E$13</f>
        <v>0</v>
      </c>
      <c r="E141" s="35">
        <f>+MAY.!$F$15</f>
        <v>0</v>
      </c>
      <c r="F141" s="36">
        <f>+MAY.!A33</f>
        <v>16</v>
      </c>
      <c r="G141" s="36">
        <f>+MAY.!B33</f>
        <v>0</v>
      </c>
      <c r="H141" s="36">
        <f>+MAY.!C33</f>
        <v>0</v>
      </c>
      <c r="I141" s="36">
        <f>+MAY.!D33</f>
        <v>0</v>
      </c>
      <c r="J141" s="36">
        <f>+MAY.!E33</f>
        <v>0</v>
      </c>
      <c r="K141" s="36">
        <f>+MAY.!F33</f>
        <v>0</v>
      </c>
      <c r="L141" s="36">
        <f>+MAY.!G33</f>
        <v>0</v>
      </c>
      <c r="M141" s="36">
        <f>+MAY.!H33</f>
        <v>0</v>
      </c>
      <c r="N141" s="36">
        <f>+MAY.!I33</f>
        <v>0</v>
      </c>
      <c r="O141" s="36">
        <f>+MAY.!J33</f>
        <v>0</v>
      </c>
      <c r="P141" s="36">
        <f>+MAY.!K33</f>
        <v>0</v>
      </c>
      <c r="Q141" s="36">
        <f>+MAY.!L33</f>
        <v>0</v>
      </c>
      <c r="R141" s="36">
        <f>+MAY.!M33</f>
        <v>0</v>
      </c>
      <c r="S141" s="41"/>
      <c r="T141" s="41"/>
      <c r="U141" s="41"/>
      <c r="V141" s="41"/>
      <c r="W141" s="41"/>
      <c r="X141" s="41"/>
      <c r="Y141" s="41"/>
      <c r="Z141" s="41"/>
    </row>
    <row ht="16.5" customHeight="1" r="142" spans="1:26" x14ac:dyDescent="0.2">
      <c r="A142" s="35">
        <v>2023</v>
      </c>
      <c r="B142" s="35">
        <f>+MAY.!$D$9</f>
        <v>0</v>
      </c>
      <c r="C142" s="35" t="str">
        <f>+MAY.!$F$11</f>
        <v>###</v>
      </c>
      <c r="D142" s="35">
        <f>+MAY.!$E$13</f>
        <v>0</v>
      </c>
      <c r="E142" s="35">
        <f>+MAY.!$F$15</f>
        <v>0</v>
      </c>
      <c r="F142" s="36">
        <f>+MAY.!A34</f>
        <v>17</v>
      </c>
      <c r="G142" s="36">
        <f>+MAY.!B34</f>
        <v>0</v>
      </c>
      <c r="H142" s="36">
        <f>+MAY.!C34</f>
        <v>0</v>
      </c>
      <c r="I142" s="36">
        <f>+MAY.!D34</f>
        <v>0</v>
      </c>
      <c r="J142" s="36">
        <f>+MAY.!E34</f>
        <v>0</v>
      </c>
      <c r="K142" s="36">
        <f>+MAY.!F34</f>
        <v>0</v>
      </c>
      <c r="L142" s="36">
        <f>+MAY.!G34</f>
        <v>0</v>
      </c>
      <c r="M142" s="36">
        <f>+MAY.!H34</f>
        <v>0</v>
      </c>
      <c r="N142" s="36">
        <f>+MAY.!I34</f>
        <v>0</v>
      </c>
      <c r="O142" s="36">
        <f>+MAY.!J34</f>
        <v>0</v>
      </c>
      <c r="P142" s="36">
        <f>+MAY.!K34</f>
        <v>0</v>
      </c>
      <c r="Q142" s="36">
        <f>+MAY.!L34</f>
        <v>0</v>
      </c>
      <c r="R142" s="36">
        <f>+MAY.!M34</f>
        <v>0</v>
      </c>
      <c r="S142" s="41"/>
      <c r="T142" s="41"/>
      <c r="U142" s="41"/>
      <c r="V142" s="41"/>
      <c r="W142" s="41"/>
      <c r="X142" s="41"/>
      <c r="Y142" s="41"/>
      <c r="Z142" s="41"/>
    </row>
    <row ht="16.5" customHeight="1" r="143" spans="1:26" x14ac:dyDescent="0.2">
      <c r="A143" s="35">
        <v>2023</v>
      </c>
      <c r="B143" s="35">
        <f>+MAY.!$D$9</f>
        <v>0</v>
      </c>
      <c r="C143" s="35" t="str">
        <f>+MAY.!$F$11</f>
        <v>###</v>
      </c>
      <c r="D143" s="35">
        <f>+MAY.!$E$13</f>
        <v>0</v>
      </c>
      <c r="E143" s="35">
        <f>+MAY.!$F$15</f>
        <v>0</v>
      </c>
      <c r="F143" s="36">
        <f>+MAY.!A35</f>
        <v>18</v>
      </c>
      <c r="G143" s="36">
        <f>+MAY.!B35</f>
        <v>0</v>
      </c>
      <c r="H143" s="36">
        <f>+MAY.!C35</f>
        <v>0</v>
      </c>
      <c r="I143" s="36">
        <f>+MAY.!D35</f>
        <v>0</v>
      </c>
      <c r="J143" s="36">
        <f>+MAY.!E35</f>
        <v>0</v>
      </c>
      <c r="K143" s="36">
        <f>+MAY.!F35</f>
        <v>0</v>
      </c>
      <c r="L143" s="36">
        <f>+MAY.!G35</f>
        <v>0</v>
      </c>
      <c r="M143" s="36">
        <f>+MAY.!H35</f>
        <v>0</v>
      </c>
      <c r="N143" s="36">
        <f>+MAY.!I35</f>
        <v>0</v>
      </c>
      <c r="O143" s="36">
        <f>+MAY.!J35</f>
        <v>0</v>
      </c>
      <c r="P143" s="36">
        <f>+MAY.!K35</f>
        <v>0</v>
      </c>
      <c r="Q143" s="36">
        <f>+MAY.!L35</f>
        <v>0</v>
      </c>
      <c r="R143" s="36">
        <f>+MAY.!M35</f>
        <v>0</v>
      </c>
      <c r="S143" s="41"/>
      <c r="T143" s="41"/>
      <c r="U143" s="41"/>
      <c r="V143" s="41"/>
      <c r="W143" s="41"/>
      <c r="X143" s="41"/>
      <c r="Y143" s="41"/>
      <c r="Z143" s="41"/>
    </row>
    <row ht="16.5" customHeight="1" r="144" spans="1:26" x14ac:dyDescent="0.2">
      <c r="A144" s="35">
        <v>2023</v>
      </c>
      <c r="B144" s="35">
        <f>+MAY.!$D$9</f>
        <v>0</v>
      </c>
      <c r="C144" s="35" t="str">
        <f>+MAY.!$F$11</f>
        <v>###</v>
      </c>
      <c r="D144" s="35">
        <f>+MAY.!$E$13</f>
        <v>0</v>
      </c>
      <c r="E144" s="35">
        <f>+MAY.!$F$15</f>
        <v>0</v>
      </c>
      <c r="F144" s="36">
        <f>+MAY.!A36</f>
        <v>19</v>
      </c>
      <c r="G144" s="36">
        <f>+MAY.!B36</f>
        <v>0</v>
      </c>
      <c r="H144" s="36">
        <f>+MAY.!C36</f>
        <v>0</v>
      </c>
      <c r="I144" s="36">
        <f>+MAY.!D36</f>
        <v>0</v>
      </c>
      <c r="J144" s="36">
        <f>+MAY.!E36</f>
        <v>0</v>
      </c>
      <c r="K144" s="36">
        <f>+MAY.!F36</f>
        <v>0</v>
      </c>
      <c r="L144" s="36">
        <f>+MAY.!G36</f>
        <v>0</v>
      </c>
      <c r="M144" s="36">
        <f>+MAY.!H36</f>
        <v>0</v>
      </c>
      <c r="N144" s="36">
        <f>+MAY.!I36</f>
        <v>0</v>
      </c>
      <c r="O144" s="36">
        <f>+MAY.!J36</f>
        <v>0</v>
      </c>
      <c r="P144" s="36">
        <f>+MAY.!K36</f>
        <v>0</v>
      </c>
      <c r="Q144" s="36">
        <f>+MAY.!L36</f>
        <v>0</v>
      </c>
      <c r="R144" s="36">
        <f>+MAY.!M36</f>
        <v>0</v>
      </c>
      <c r="S144" s="41"/>
      <c r="T144" s="41"/>
      <c r="U144" s="41"/>
      <c r="V144" s="41"/>
      <c r="W144" s="41"/>
      <c r="X144" s="41"/>
      <c r="Y144" s="41"/>
      <c r="Z144" s="41"/>
    </row>
    <row ht="16.5" customHeight="1" r="145" spans="1:26" x14ac:dyDescent="0.2">
      <c r="A145" s="35">
        <v>2023</v>
      </c>
      <c r="B145" s="35">
        <f>+MAY.!$D$9</f>
        <v>0</v>
      </c>
      <c r="C145" s="35" t="str">
        <f>+MAY.!$F$11</f>
        <v>###</v>
      </c>
      <c r="D145" s="35">
        <f>+MAY.!$E$13</f>
        <v>0</v>
      </c>
      <c r="E145" s="35">
        <f>+MAY.!$F$15</f>
        <v>0</v>
      </c>
      <c r="F145" s="36">
        <f>+MAY.!A37</f>
        <v>20</v>
      </c>
      <c r="G145" s="36">
        <f>+MAY.!B37</f>
        <v>0</v>
      </c>
      <c r="H145" s="36">
        <f>+MAY.!C37</f>
        <v>0</v>
      </c>
      <c r="I145" s="36">
        <f>+MAY.!D37</f>
        <v>0</v>
      </c>
      <c r="J145" s="36">
        <f>+MAY.!E37</f>
        <v>0</v>
      </c>
      <c r="K145" s="36">
        <f>+MAY.!F37</f>
        <v>0</v>
      </c>
      <c r="L145" s="36">
        <f>+MAY.!G37</f>
        <v>0</v>
      </c>
      <c r="M145" s="36">
        <f>+MAY.!H37</f>
        <v>0</v>
      </c>
      <c r="N145" s="36">
        <f>+MAY.!I37</f>
        <v>0</v>
      </c>
      <c r="O145" s="36">
        <f>+MAY.!J37</f>
        <v>0</v>
      </c>
      <c r="P145" s="36">
        <f>+MAY.!K37</f>
        <v>0</v>
      </c>
      <c r="Q145" s="36">
        <f>+MAY.!L37</f>
        <v>0</v>
      </c>
      <c r="R145" s="36">
        <f>+MAY.!M37</f>
        <v>0</v>
      </c>
      <c r="S145" s="41"/>
      <c r="T145" s="41"/>
      <c r="U145" s="41"/>
      <c r="V145" s="41"/>
      <c r="W145" s="41"/>
      <c r="X145" s="41"/>
      <c r="Y145" s="41"/>
      <c r="Z145" s="41"/>
    </row>
    <row ht="16.5" customHeight="1" r="146" spans="1:26" x14ac:dyDescent="0.2">
      <c r="A146" s="35">
        <v>2023</v>
      </c>
      <c r="B146" s="35">
        <f>+MAY.!$D$9</f>
        <v>0</v>
      </c>
      <c r="C146" s="35" t="str">
        <f>+MAY.!$F$11</f>
        <v>###</v>
      </c>
      <c r="D146" s="35">
        <f>+MAY.!$E$13</f>
        <v>0</v>
      </c>
      <c r="E146" s="35">
        <f>+MAY.!$F$15</f>
        <v>0</v>
      </c>
      <c r="F146" s="36">
        <f>+MAY.!A38</f>
        <v>21</v>
      </c>
      <c r="G146" s="36">
        <f>+MAY.!B38</f>
        <v>0</v>
      </c>
      <c r="H146" s="36">
        <f>+MAY.!C38</f>
        <v>0</v>
      </c>
      <c r="I146" s="36">
        <f>+MAY.!D38</f>
        <v>0</v>
      </c>
      <c r="J146" s="36">
        <f>+MAY.!E38</f>
        <v>0</v>
      </c>
      <c r="K146" s="36">
        <f>+MAY.!F38</f>
        <v>0</v>
      </c>
      <c r="L146" s="36">
        <f>+MAY.!G38</f>
        <v>0</v>
      </c>
      <c r="M146" s="36">
        <f>+MAY.!H38</f>
        <v>0</v>
      </c>
      <c r="N146" s="36">
        <f>+MAY.!I38</f>
        <v>0</v>
      </c>
      <c r="O146" s="36">
        <f>+MAY.!J38</f>
        <v>0</v>
      </c>
      <c r="P146" s="36">
        <f>+MAY.!K38</f>
        <v>0</v>
      </c>
      <c r="Q146" s="36">
        <f>+MAY.!L38</f>
        <v>0</v>
      </c>
      <c r="R146" s="36">
        <f>+MAY.!M38</f>
        <v>0</v>
      </c>
      <c r="S146" s="41"/>
      <c r="T146" s="41"/>
      <c r="U146" s="41"/>
      <c r="V146" s="41"/>
      <c r="W146" s="41"/>
      <c r="X146" s="41"/>
      <c r="Y146" s="41"/>
      <c r="Z146" s="41"/>
    </row>
    <row ht="16.5" customHeight="1" r="147" spans="1:26" x14ac:dyDescent="0.2">
      <c r="A147" s="35">
        <v>2023</v>
      </c>
      <c r="B147" s="35">
        <f>+MAY.!$D$9</f>
        <v>0</v>
      </c>
      <c r="C147" s="35" t="str">
        <f>+MAY.!$F$11</f>
        <v>###</v>
      </c>
      <c r="D147" s="35">
        <f>+MAY.!$E$13</f>
        <v>0</v>
      </c>
      <c r="E147" s="35">
        <f>+MAY.!$F$15</f>
        <v>0</v>
      </c>
      <c r="F147" s="36">
        <f>+MAY.!A39</f>
        <v>22</v>
      </c>
      <c r="G147" s="36">
        <f>+MAY.!B39</f>
        <v>0</v>
      </c>
      <c r="H147" s="36">
        <f>+MAY.!C39</f>
        <v>0</v>
      </c>
      <c r="I147" s="36">
        <f>+MAY.!D39</f>
        <v>0</v>
      </c>
      <c r="J147" s="36">
        <f>+MAY.!E39</f>
        <v>0</v>
      </c>
      <c r="K147" s="36">
        <f>+MAY.!F39</f>
        <v>0</v>
      </c>
      <c r="L147" s="36">
        <f>+MAY.!G39</f>
        <v>0</v>
      </c>
      <c r="M147" s="36">
        <f>+MAY.!H39</f>
        <v>0</v>
      </c>
      <c r="N147" s="36">
        <f>+MAY.!I39</f>
        <v>0</v>
      </c>
      <c r="O147" s="36">
        <f>+MAY.!J39</f>
        <v>0</v>
      </c>
      <c r="P147" s="36">
        <f>+MAY.!K39</f>
        <v>0</v>
      </c>
      <c r="Q147" s="36">
        <f>+MAY.!L39</f>
        <v>0</v>
      </c>
      <c r="R147" s="36">
        <f>+MAY.!M39</f>
        <v>0</v>
      </c>
      <c r="S147" s="41"/>
      <c r="T147" s="41"/>
      <c r="U147" s="41"/>
      <c r="V147" s="41"/>
      <c r="W147" s="41"/>
      <c r="X147" s="41"/>
      <c r="Y147" s="41"/>
      <c r="Z147" s="41"/>
    </row>
    <row ht="16.5" customHeight="1" r="148" spans="1:26" x14ac:dyDescent="0.2">
      <c r="A148" s="35">
        <v>2023</v>
      </c>
      <c r="B148" s="35">
        <f>+MAY.!$D$9</f>
        <v>0</v>
      </c>
      <c r="C148" s="35" t="str">
        <f>+MAY.!$F$11</f>
        <v>###</v>
      </c>
      <c r="D148" s="35">
        <f>+MAY.!$E$13</f>
        <v>0</v>
      </c>
      <c r="E148" s="35">
        <f>+MAY.!$F$15</f>
        <v>0</v>
      </c>
      <c r="F148" s="36">
        <f>+MAY.!A40</f>
        <v>23</v>
      </c>
      <c r="G148" s="36">
        <f>+MAY.!B40</f>
        <v>0</v>
      </c>
      <c r="H148" s="36">
        <f>+MAY.!C40</f>
        <v>0</v>
      </c>
      <c r="I148" s="36">
        <f>+MAY.!D40</f>
        <v>0</v>
      </c>
      <c r="J148" s="36">
        <f>+MAY.!E40</f>
        <v>0</v>
      </c>
      <c r="K148" s="36">
        <f>+MAY.!F40</f>
        <v>0</v>
      </c>
      <c r="L148" s="36">
        <f>+MAY.!G40</f>
        <v>0</v>
      </c>
      <c r="M148" s="36">
        <f>+MAY.!H40</f>
        <v>0</v>
      </c>
      <c r="N148" s="36">
        <f>+MAY.!I40</f>
        <v>0</v>
      </c>
      <c r="O148" s="36">
        <f>+MAY.!J40</f>
        <v>0</v>
      </c>
      <c r="P148" s="36">
        <f>+MAY.!K40</f>
        <v>0</v>
      </c>
      <c r="Q148" s="36">
        <f>+MAY.!L40</f>
        <v>0</v>
      </c>
      <c r="R148" s="36">
        <f>+MAY.!M40</f>
        <v>0</v>
      </c>
      <c r="S148" s="41"/>
      <c r="T148" s="41"/>
      <c r="U148" s="41"/>
      <c r="V148" s="41"/>
      <c r="W148" s="41"/>
      <c r="X148" s="41"/>
      <c r="Y148" s="41"/>
      <c r="Z148" s="41"/>
    </row>
    <row ht="16.5" customHeight="1" r="149" spans="1:26" x14ac:dyDescent="0.2">
      <c r="A149" s="35">
        <v>2023</v>
      </c>
      <c r="B149" s="35">
        <f>+MAY.!$D$9</f>
        <v>0</v>
      </c>
      <c r="C149" s="35" t="str">
        <f>+MAY.!$F$11</f>
        <v>###</v>
      </c>
      <c r="D149" s="35">
        <f>+MAY.!$E$13</f>
        <v>0</v>
      </c>
      <c r="E149" s="35">
        <f>+MAY.!$F$15</f>
        <v>0</v>
      </c>
      <c r="F149" s="36">
        <f>+MAY.!A41</f>
        <v>24</v>
      </c>
      <c r="G149" s="36">
        <f>+MAY.!B41</f>
        <v>0</v>
      </c>
      <c r="H149" s="36">
        <f>+MAY.!C41</f>
        <v>0</v>
      </c>
      <c r="I149" s="36">
        <f>+MAY.!D41</f>
        <v>0</v>
      </c>
      <c r="J149" s="36">
        <f>+MAY.!E41</f>
        <v>0</v>
      </c>
      <c r="K149" s="36">
        <f>+MAY.!F41</f>
        <v>0</v>
      </c>
      <c r="L149" s="36">
        <f>+MAY.!G41</f>
        <v>0</v>
      </c>
      <c r="M149" s="36">
        <f>+MAY.!H41</f>
        <v>0</v>
      </c>
      <c r="N149" s="36">
        <f>+MAY.!I41</f>
        <v>0</v>
      </c>
      <c r="O149" s="36">
        <f>+MAY.!J41</f>
        <v>0</v>
      </c>
      <c r="P149" s="36">
        <f>+MAY.!K41</f>
        <v>0</v>
      </c>
      <c r="Q149" s="36">
        <f>+MAY.!L41</f>
        <v>0</v>
      </c>
      <c r="R149" s="36">
        <f>+MAY.!M41</f>
        <v>0</v>
      </c>
      <c r="S149" s="41"/>
      <c r="T149" s="41"/>
      <c r="U149" s="41"/>
      <c r="V149" s="41"/>
      <c r="W149" s="41"/>
      <c r="X149" s="41"/>
      <c r="Y149" s="41"/>
      <c r="Z149" s="41"/>
    </row>
    <row ht="16.5" customHeight="1" r="150" spans="1:26" x14ac:dyDescent="0.2">
      <c r="A150" s="35">
        <v>2023</v>
      </c>
      <c r="B150" s="35">
        <f>+MAY.!$D$9</f>
        <v>0</v>
      </c>
      <c r="C150" s="35" t="str">
        <f>+MAY.!$F$11</f>
        <v>###</v>
      </c>
      <c r="D150" s="35">
        <f>+MAY.!$E$13</f>
        <v>0</v>
      </c>
      <c r="E150" s="35">
        <f>+MAY.!$F$15</f>
        <v>0</v>
      </c>
      <c r="F150" s="36">
        <f>+MAY.!A42</f>
        <v>25</v>
      </c>
      <c r="G150" s="36">
        <f>+MAY.!B42</f>
        <v>0</v>
      </c>
      <c r="H150" s="36">
        <f>+MAY.!C42</f>
        <v>0</v>
      </c>
      <c r="I150" s="36">
        <f>+MAY.!D42</f>
        <v>0</v>
      </c>
      <c r="J150" s="36">
        <f>+MAY.!E42</f>
        <v>0</v>
      </c>
      <c r="K150" s="36">
        <f>+MAY.!F42</f>
        <v>0</v>
      </c>
      <c r="L150" s="36">
        <f>+MAY.!G42</f>
        <v>0</v>
      </c>
      <c r="M150" s="36">
        <f>+MAY.!H42</f>
        <v>0</v>
      </c>
      <c r="N150" s="36">
        <f>+MAY.!I42</f>
        <v>0</v>
      </c>
      <c r="O150" s="36">
        <f>+MAY.!J42</f>
        <v>0</v>
      </c>
      <c r="P150" s="36">
        <f>+MAY.!K42</f>
        <v>0</v>
      </c>
      <c r="Q150" s="36">
        <f>+MAY.!L42</f>
        <v>0</v>
      </c>
      <c r="R150" s="36">
        <f>+MAY.!M42</f>
        <v>0</v>
      </c>
      <c r="S150" s="41"/>
      <c r="T150" s="41"/>
      <c r="U150" s="41"/>
      <c r="V150" s="41"/>
      <c r="W150" s="41"/>
      <c r="X150" s="41"/>
      <c r="Y150" s="41"/>
      <c r="Z150" s="41"/>
    </row>
    <row ht="16.5" customHeight="1" r="151" spans="1:26" x14ac:dyDescent="0.2">
      <c r="A151" s="35">
        <v>2023</v>
      </c>
      <c r="B151" s="35">
        <f>+MAY.!$D$9</f>
        <v>0</v>
      </c>
      <c r="C151" s="35" t="str">
        <f>+MAY.!$F$11</f>
        <v>###</v>
      </c>
      <c r="D151" s="35">
        <f>+MAY.!$E$13</f>
        <v>0</v>
      </c>
      <c r="E151" s="35">
        <f>+MAY.!$F$15</f>
        <v>0</v>
      </c>
      <c r="F151" s="36">
        <f>+MAY.!A43</f>
        <v>26</v>
      </c>
      <c r="G151" s="36">
        <f>+MAY.!B43</f>
        <v>0</v>
      </c>
      <c r="H151" s="36">
        <f>+MAY.!C43</f>
        <v>0</v>
      </c>
      <c r="I151" s="36">
        <f>+MAY.!D43</f>
        <v>0</v>
      </c>
      <c r="J151" s="36">
        <f>+MAY.!E43</f>
        <v>0</v>
      </c>
      <c r="K151" s="36">
        <f>+MAY.!F43</f>
        <v>0</v>
      </c>
      <c r="L151" s="36">
        <f>+MAY.!G43</f>
        <v>0</v>
      </c>
      <c r="M151" s="36">
        <f>+MAY.!H43</f>
        <v>0</v>
      </c>
      <c r="N151" s="36">
        <f>+MAY.!I43</f>
        <v>0</v>
      </c>
      <c r="O151" s="36">
        <f>+MAY.!J43</f>
        <v>0</v>
      </c>
      <c r="P151" s="36">
        <f>+MAY.!K43</f>
        <v>0</v>
      </c>
      <c r="Q151" s="36">
        <f>+MAY.!L43</f>
        <v>0</v>
      </c>
      <c r="R151" s="36">
        <f>+MAY.!M43</f>
        <v>0</v>
      </c>
      <c r="S151" s="41"/>
      <c r="T151" s="41"/>
      <c r="U151" s="41"/>
      <c r="V151" s="41"/>
      <c r="W151" s="41"/>
      <c r="X151" s="41"/>
      <c r="Y151" s="41"/>
      <c r="Z151" s="41"/>
    </row>
    <row ht="16.5" customHeight="1" r="152" spans="1:26" x14ac:dyDescent="0.2">
      <c r="A152" s="35">
        <v>2023</v>
      </c>
      <c r="B152" s="35">
        <f>+MAY.!$D$9</f>
        <v>0</v>
      </c>
      <c r="C152" s="35" t="str">
        <f>+MAY.!$F$11</f>
        <v>###</v>
      </c>
      <c r="D152" s="35">
        <f>+MAY.!$E$13</f>
        <v>0</v>
      </c>
      <c r="E152" s="35">
        <f>+MAY.!$F$15</f>
        <v>0</v>
      </c>
      <c r="F152" s="36">
        <f>+MAY.!A44</f>
        <v>27</v>
      </c>
      <c r="G152" s="36">
        <f>+MAY.!B44</f>
        <v>0</v>
      </c>
      <c r="H152" s="36">
        <f>+MAY.!C44</f>
        <v>0</v>
      </c>
      <c r="I152" s="36">
        <f>+MAY.!D44</f>
        <v>0</v>
      </c>
      <c r="J152" s="36">
        <f>+MAY.!E44</f>
        <v>0</v>
      </c>
      <c r="K152" s="36">
        <f>+MAY.!F44</f>
        <v>0</v>
      </c>
      <c r="L152" s="36">
        <f>+MAY.!G44</f>
        <v>0</v>
      </c>
      <c r="M152" s="36">
        <f>+MAY.!H44</f>
        <v>0</v>
      </c>
      <c r="N152" s="36">
        <f>+MAY.!I44</f>
        <v>0</v>
      </c>
      <c r="O152" s="36">
        <f>+MAY.!J44</f>
        <v>0</v>
      </c>
      <c r="P152" s="36">
        <f>+MAY.!K44</f>
        <v>0</v>
      </c>
      <c r="Q152" s="36">
        <f>+MAY.!L44</f>
        <v>0</v>
      </c>
      <c r="R152" s="36">
        <f>+MAY.!M44</f>
        <v>0</v>
      </c>
      <c r="S152" s="41"/>
      <c r="T152" s="41"/>
      <c r="U152" s="41"/>
      <c r="V152" s="41"/>
      <c r="W152" s="41"/>
      <c r="X152" s="41"/>
      <c r="Y152" s="41"/>
      <c r="Z152" s="41"/>
    </row>
    <row ht="16.5" customHeight="1" r="153" spans="1:26" x14ac:dyDescent="0.2">
      <c r="A153" s="35">
        <v>2023</v>
      </c>
      <c r="B153" s="35">
        <f>+MAY.!$D$9</f>
        <v>0</v>
      </c>
      <c r="C153" s="35" t="str">
        <f>+MAY.!$F$11</f>
        <v>###</v>
      </c>
      <c r="D153" s="35">
        <f>+MAY.!$E$13</f>
        <v>0</v>
      </c>
      <c r="E153" s="35">
        <f>+MAY.!$F$15</f>
        <v>0</v>
      </c>
      <c r="F153" s="36">
        <f>+MAY.!A45</f>
        <v>28</v>
      </c>
      <c r="G153" s="36">
        <f>+MAY.!B45</f>
        <v>0</v>
      </c>
      <c r="H153" s="36">
        <f>+MAY.!C45</f>
        <v>0</v>
      </c>
      <c r="I153" s="36">
        <f>+MAY.!D45</f>
        <v>0</v>
      </c>
      <c r="J153" s="36">
        <f>+MAY.!E45</f>
        <v>0</v>
      </c>
      <c r="K153" s="36">
        <f>+MAY.!F45</f>
        <v>0</v>
      </c>
      <c r="L153" s="36">
        <f>+MAY.!G45</f>
        <v>0</v>
      </c>
      <c r="M153" s="36">
        <f>+MAY.!H45</f>
        <v>0</v>
      </c>
      <c r="N153" s="36">
        <f>+MAY.!I45</f>
        <v>0</v>
      </c>
      <c r="O153" s="36">
        <f>+MAY.!J45</f>
        <v>0</v>
      </c>
      <c r="P153" s="36">
        <f>+MAY.!K45</f>
        <v>0</v>
      </c>
      <c r="Q153" s="36">
        <f>+MAY.!L45</f>
        <v>0</v>
      </c>
      <c r="R153" s="36">
        <f>+MAY.!M45</f>
        <v>0</v>
      </c>
      <c r="S153" s="41"/>
      <c r="T153" s="41"/>
      <c r="U153" s="41"/>
      <c r="V153" s="41"/>
      <c r="W153" s="41"/>
      <c r="X153" s="41"/>
      <c r="Y153" s="41"/>
      <c r="Z153" s="41"/>
    </row>
    <row ht="16.5" customHeight="1" r="154" spans="1:26" x14ac:dyDescent="0.2">
      <c r="A154" s="35">
        <v>2023</v>
      </c>
      <c r="B154" s="35">
        <f>+MAY.!$D$9</f>
        <v>0</v>
      </c>
      <c r="C154" s="35" t="str">
        <f>+MAY.!$F$11</f>
        <v>###</v>
      </c>
      <c r="D154" s="35">
        <f>+MAY.!$E$13</f>
        <v>0</v>
      </c>
      <c r="E154" s="35">
        <f>+MAY.!$F$15</f>
        <v>0</v>
      </c>
      <c r="F154" s="36">
        <f>+MAY.!A46</f>
        <v>29</v>
      </c>
      <c r="G154" s="36">
        <f>+MAY.!B46</f>
        <v>0</v>
      </c>
      <c r="H154" s="36">
        <f>+MAY.!C46</f>
        <v>0</v>
      </c>
      <c r="I154" s="36">
        <f>+MAY.!D46</f>
        <v>0</v>
      </c>
      <c r="J154" s="36">
        <f>+MAY.!E46</f>
        <v>0</v>
      </c>
      <c r="K154" s="36">
        <f>+MAY.!F46</f>
        <v>0</v>
      </c>
      <c r="L154" s="36">
        <f>+MAY.!G46</f>
        <v>0</v>
      </c>
      <c r="M154" s="36">
        <f>+MAY.!H46</f>
        <v>0</v>
      </c>
      <c r="N154" s="36">
        <f>+MAY.!I46</f>
        <v>0</v>
      </c>
      <c r="O154" s="36">
        <f>+MAY.!J46</f>
        <v>0</v>
      </c>
      <c r="P154" s="36">
        <f>+MAY.!K46</f>
        <v>0</v>
      </c>
      <c r="Q154" s="36">
        <f>+MAY.!L46</f>
        <v>0</v>
      </c>
      <c r="R154" s="36">
        <f>+MAY.!M46</f>
        <v>0</v>
      </c>
      <c r="S154" s="41"/>
      <c r="T154" s="41"/>
      <c r="U154" s="41"/>
      <c r="V154" s="41"/>
      <c r="W154" s="41"/>
      <c r="X154" s="41"/>
      <c r="Y154" s="41"/>
      <c r="Z154" s="41"/>
    </row>
    <row ht="16.5" customHeight="1" r="155" spans="1:26" x14ac:dyDescent="0.2">
      <c r="A155" s="35">
        <v>2023</v>
      </c>
      <c r="B155" s="35">
        <f>+MAY.!$D$9</f>
        <v>0</v>
      </c>
      <c r="C155" s="35" t="str">
        <f>+MAY.!$F$11</f>
        <v>###</v>
      </c>
      <c r="D155" s="35">
        <f>+MAY.!$E$13</f>
        <v>0</v>
      </c>
      <c r="E155" s="35">
        <f>+MAY.!$F$15</f>
        <v>0</v>
      </c>
      <c r="F155" s="36">
        <f>+MAY.!A47</f>
        <v>30</v>
      </c>
      <c r="G155" s="36">
        <f>+MAY.!B47</f>
        <v>0</v>
      </c>
      <c r="H155" s="36">
        <f>+MAY.!C47</f>
        <v>0</v>
      </c>
      <c r="I155" s="36">
        <f>+MAY.!D47</f>
        <v>0</v>
      </c>
      <c r="J155" s="36">
        <f>+MAY.!E47</f>
        <v>0</v>
      </c>
      <c r="K155" s="36">
        <f>+MAY.!F47</f>
        <v>0</v>
      </c>
      <c r="L155" s="36">
        <f>+MAY.!G47</f>
        <v>0</v>
      </c>
      <c r="M155" s="36">
        <f>+MAY.!H47</f>
        <v>0</v>
      </c>
      <c r="N155" s="36">
        <f>+MAY.!I47</f>
        <v>0</v>
      </c>
      <c r="O155" s="36">
        <f>+MAY.!J47</f>
        <v>0</v>
      </c>
      <c r="P155" s="36">
        <f>+MAY.!K47</f>
        <v>0</v>
      </c>
      <c r="Q155" s="36">
        <f>+MAY.!L47</f>
        <v>0</v>
      </c>
      <c r="R155" s="36">
        <f>+MAY.!M47</f>
        <v>0</v>
      </c>
      <c r="S155" s="41"/>
      <c r="T155" s="41"/>
      <c r="U155" s="41"/>
      <c r="V155" s="41"/>
      <c r="W155" s="41"/>
      <c r="X155" s="41"/>
      <c r="Y155" s="41"/>
      <c r="Z155" s="41"/>
    </row>
    <row ht="16.5" customHeight="1" r="156" spans="1:26" x14ac:dyDescent="0.2">
      <c r="A156" s="35">
        <v>2023</v>
      </c>
      <c r="B156" s="35">
        <f>+MAY.!$D$9</f>
        <v>0</v>
      </c>
      <c r="C156" s="35" t="str">
        <f>+MAY.!$F$11</f>
        <v>###</v>
      </c>
      <c r="D156" s="35">
        <f>+MAY.!$E$13</f>
        <v>0</v>
      </c>
      <c r="E156" s="35">
        <f>+MAY.!$F$15</f>
        <v>0</v>
      </c>
      <c r="F156" s="36">
        <f>+MAY.!A48</f>
        <v>31</v>
      </c>
      <c r="G156" s="36">
        <f>+MAY.!B48</f>
        <v>0</v>
      </c>
      <c r="H156" s="36">
        <f>+MAY.!C48</f>
        <v>0</v>
      </c>
      <c r="I156" s="36">
        <f>+MAY.!D48</f>
        <v>0</v>
      </c>
      <c r="J156" s="36">
        <f>+MAY.!E48</f>
        <v>0</v>
      </c>
      <c r="K156" s="36">
        <f>+MAY.!F48</f>
        <v>0</v>
      </c>
      <c r="L156" s="36">
        <f>+MAY.!G48</f>
        <v>0</v>
      </c>
      <c r="M156" s="36">
        <f>+MAY.!H48</f>
        <v>0</v>
      </c>
      <c r="N156" s="36">
        <f>+MAY.!I48</f>
        <v>0</v>
      </c>
      <c r="O156" s="36">
        <f>+MAY.!J48</f>
        <v>0</v>
      </c>
      <c r="P156" s="36">
        <f>+MAY.!K48</f>
        <v>0</v>
      </c>
      <c r="Q156" s="36">
        <f>+MAY.!L48</f>
        <v>0</v>
      </c>
      <c r="R156" s="36">
        <f>+MAY.!M48</f>
        <v>0</v>
      </c>
      <c r="S156" s="41"/>
      <c r="T156" s="41"/>
      <c r="U156" s="41"/>
      <c r="V156" s="41"/>
      <c r="W156" s="41"/>
      <c r="X156" s="41"/>
      <c r="Y156" s="41"/>
      <c r="Z156" s="41"/>
    </row>
    <row ht="16.5" customHeight="1" r="157" spans="1:26" x14ac:dyDescent="0.2">
      <c r="A157" s="35">
        <v>2023</v>
      </c>
      <c r="B157" s="35">
        <f>+JUN.!$D$9</f>
        <v>0</v>
      </c>
      <c r="C157" s="35" t="str">
        <f>+JUN.!$F$11</f>
        <v>###</v>
      </c>
      <c r="D157" s="35">
        <f>+JUN.!$E$13</f>
        <v>0</v>
      </c>
      <c r="E157" s="35">
        <f>+JUN.!$F$15</f>
        <v>0</v>
      </c>
      <c r="F157" s="36">
        <f>+JUN.!A18</f>
        <v>1</v>
      </c>
      <c r="G157" s="36">
        <f>+JUN.!B18</f>
        <v>0</v>
      </c>
      <c r="H157" s="36">
        <f>+JUN.!C18</f>
        <v>0</v>
      </c>
      <c r="I157" s="36">
        <f>+JUN.!D18</f>
        <v>0</v>
      </c>
      <c r="J157" s="36">
        <f>+JUN.!E18</f>
        <v>0</v>
      </c>
      <c r="K157" s="36">
        <f>+JUN.!F18</f>
        <v>0</v>
      </c>
      <c r="L157" s="36">
        <f>+JUN.!G18</f>
        <v>0</v>
      </c>
      <c r="M157" s="36">
        <f>+JUN.!H18</f>
        <v>0</v>
      </c>
      <c r="N157" s="36">
        <f>+JUN.!I18</f>
        <v>0</v>
      </c>
      <c r="O157" s="36">
        <f>+JUN.!J18</f>
        <v>0</v>
      </c>
      <c r="P157" s="36">
        <f>+JUN.!K18</f>
        <v>0</v>
      </c>
      <c r="Q157" s="36">
        <f>+JUN.!L18</f>
        <v>0</v>
      </c>
      <c r="R157" s="36">
        <f>+JUN.!M18</f>
        <v>0</v>
      </c>
      <c r="S157" s="41"/>
      <c r="T157" s="41"/>
      <c r="U157" s="41"/>
      <c r="V157" s="41"/>
      <c r="W157" s="41"/>
      <c r="X157" s="41"/>
      <c r="Y157" s="41"/>
      <c r="Z157" s="41"/>
    </row>
    <row ht="16.5" customHeight="1" r="158" spans="1:26" x14ac:dyDescent="0.2">
      <c r="A158" s="35">
        <v>2023</v>
      </c>
      <c r="B158" s="35">
        <f>+JUN.!$D$9</f>
        <v>0</v>
      </c>
      <c r="C158" s="35" t="str">
        <f>+JUN.!$F$11</f>
        <v>###</v>
      </c>
      <c r="D158" s="35">
        <f>+JUN.!$E$13</f>
        <v>0</v>
      </c>
      <c r="E158" s="35">
        <f>+JUN.!$F$15</f>
        <v>0</v>
      </c>
      <c r="F158" s="36">
        <f>+JUN.!A19</f>
        <v>2</v>
      </c>
      <c r="G158" s="36">
        <f>+JUN.!B19</f>
        <v>0</v>
      </c>
      <c r="H158" s="36">
        <f>+JUN.!C19</f>
        <v>0</v>
      </c>
      <c r="I158" s="36">
        <f>+JUN.!D19</f>
        <v>0</v>
      </c>
      <c r="J158" s="36">
        <f>+JUN.!E19</f>
        <v>0</v>
      </c>
      <c r="K158" s="36">
        <f>+JUN.!F19</f>
        <v>0</v>
      </c>
      <c r="L158" s="36">
        <f>+JUN.!G19</f>
        <v>0</v>
      </c>
      <c r="M158" s="36">
        <f>+JUN.!H19</f>
        <v>0</v>
      </c>
      <c r="N158" s="36">
        <f>+JUN.!I19</f>
        <v>0</v>
      </c>
      <c r="O158" s="36">
        <f>+JUN.!J19</f>
        <v>0</v>
      </c>
      <c r="P158" s="36">
        <f>+JUN.!K19</f>
        <v>0</v>
      </c>
      <c r="Q158" s="36">
        <f>+JUN.!L19</f>
        <v>0</v>
      </c>
      <c r="R158" s="36">
        <f>+JUN.!M19</f>
        <v>0</v>
      </c>
      <c r="S158" s="41"/>
      <c r="T158" s="41"/>
      <c r="U158" s="41"/>
      <c r="V158" s="41"/>
      <c r="W158" s="41"/>
      <c r="X158" s="41"/>
      <c r="Y158" s="41"/>
      <c r="Z158" s="41"/>
    </row>
    <row ht="16.5" customHeight="1" r="159" spans="1:26" x14ac:dyDescent="0.2">
      <c r="A159" s="35">
        <v>2023</v>
      </c>
      <c r="B159" s="35">
        <f>+JUN.!$D$9</f>
        <v>0</v>
      </c>
      <c r="C159" s="35" t="str">
        <f>+JUN.!$F$11</f>
        <v>###</v>
      </c>
      <c r="D159" s="35">
        <f>+JUN.!$E$13</f>
        <v>0</v>
      </c>
      <c r="E159" s="35">
        <f>+JUN.!$F$15</f>
        <v>0</v>
      </c>
      <c r="F159" s="36">
        <f>+JUN.!A20</f>
        <v>3</v>
      </c>
      <c r="G159" s="36">
        <f>+JUN.!B20</f>
        <v>0</v>
      </c>
      <c r="H159" s="36">
        <f>+JUN.!C20</f>
        <v>0</v>
      </c>
      <c r="I159" s="36">
        <f>+JUN.!D20</f>
        <v>0</v>
      </c>
      <c r="J159" s="36">
        <f>+JUN.!E20</f>
        <v>0</v>
      </c>
      <c r="K159" s="36">
        <f>+JUN.!F20</f>
        <v>0</v>
      </c>
      <c r="L159" s="36">
        <f>+JUN.!G20</f>
        <v>0</v>
      </c>
      <c r="M159" s="36">
        <f>+JUN.!H20</f>
        <v>0</v>
      </c>
      <c r="N159" s="36">
        <f>+JUN.!I20</f>
        <v>0</v>
      </c>
      <c r="O159" s="36">
        <f>+JUN.!J20</f>
        <v>0</v>
      </c>
      <c r="P159" s="36">
        <f>+JUN.!K20</f>
        <v>0</v>
      </c>
      <c r="Q159" s="36">
        <f>+JUN.!L20</f>
        <v>0</v>
      </c>
      <c r="R159" s="36">
        <f>+JUN.!M20</f>
        <v>0</v>
      </c>
      <c r="S159" s="41"/>
      <c r="T159" s="41"/>
      <c r="U159" s="41"/>
      <c r="V159" s="41"/>
      <c r="W159" s="41"/>
      <c r="X159" s="41"/>
      <c r="Y159" s="41"/>
      <c r="Z159" s="41"/>
    </row>
    <row ht="16.5" customHeight="1" r="160" spans="1:26" x14ac:dyDescent="0.2">
      <c r="A160" s="35">
        <v>2023</v>
      </c>
      <c r="B160" s="35">
        <f>+JUN.!$D$9</f>
        <v>0</v>
      </c>
      <c r="C160" s="35" t="str">
        <f>+JUN.!$F$11</f>
        <v>###</v>
      </c>
      <c r="D160" s="35">
        <f>+JUN.!$E$13</f>
        <v>0</v>
      </c>
      <c r="E160" s="35">
        <f>+JUN.!$F$15</f>
        <v>0</v>
      </c>
      <c r="F160" s="36">
        <f>+JUN.!A21</f>
        <v>4</v>
      </c>
      <c r="G160" s="36">
        <f>+JUN.!B21</f>
        <v>0</v>
      </c>
      <c r="H160" s="36">
        <f>+JUN.!C21</f>
        <v>0</v>
      </c>
      <c r="I160" s="36">
        <f>+JUN.!D21</f>
        <v>0</v>
      </c>
      <c r="J160" s="36">
        <f>+JUN.!E21</f>
        <v>0</v>
      </c>
      <c r="K160" s="36">
        <f>+JUN.!F21</f>
        <v>0</v>
      </c>
      <c r="L160" s="36">
        <f>+JUN.!G21</f>
        <v>0</v>
      </c>
      <c r="M160" s="36">
        <f>+JUN.!H21</f>
        <v>0</v>
      </c>
      <c r="N160" s="36">
        <f>+JUN.!I21</f>
        <v>0</v>
      </c>
      <c r="O160" s="36">
        <f>+JUN.!J21</f>
        <v>0</v>
      </c>
      <c r="P160" s="36">
        <f>+JUN.!K21</f>
        <v>0</v>
      </c>
      <c r="Q160" s="36">
        <f>+JUN.!L21</f>
        <v>0</v>
      </c>
      <c r="R160" s="36">
        <f>+JUN.!M21</f>
        <v>0</v>
      </c>
      <c r="S160" s="41"/>
      <c r="T160" s="41"/>
      <c r="U160" s="41"/>
      <c r="V160" s="41"/>
      <c r="W160" s="41"/>
      <c r="X160" s="41"/>
      <c r="Y160" s="41"/>
      <c r="Z160" s="41"/>
    </row>
    <row ht="16.5" customHeight="1" r="161" spans="1:26" x14ac:dyDescent="0.2">
      <c r="A161" s="35">
        <v>2023</v>
      </c>
      <c r="B161" s="35">
        <f>+JUN.!$D$9</f>
        <v>0</v>
      </c>
      <c r="C161" s="35" t="str">
        <f>+JUN.!$F$11</f>
        <v>###</v>
      </c>
      <c r="D161" s="35">
        <f>+JUN.!$E$13</f>
        <v>0</v>
      </c>
      <c r="E161" s="35">
        <f>+JUN.!$F$15</f>
        <v>0</v>
      </c>
      <c r="F161" s="36">
        <f>+JUN.!A22</f>
        <v>5</v>
      </c>
      <c r="G161" s="36">
        <f>+JUN.!B22</f>
        <v>0</v>
      </c>
      <c r="H161" s="36">
        <f>+JUN.!C22</f>
        <v>0</v>
      </c>
      <c r="I161" s="36">
        <f>+JUN.!D22</f>
        <v>0</v>
      </c>
      <c r="J161" s="36">
        <f>+JUN.!E22</f>
        <v>0</v>
      </c>
      <c r="K161" s="36">
        <f>+JUN.!F22</f>
        <v>0</v>
      </c>
      <c r="L161" s="36">
        <f>+JUN.!G22</f>
        <v>0</v>
      </c>
      <c r="M161" s="36">
        <f>+JUN.!H22</f>
        <v>0</v>
      </c>
      <c r="N161" s="36">
        <f>+JUN.!I22</f>
        <v>0</v>
      </c>
      <c r="O161" s="36">
        <f>+JUN.!J22</f>
        <v>0</v>
      </c>
      <c r="P161" s="36">
        <f>+JUN.!K22</f>
        <v>0</v>
      </c>
      <c r="Q161" s="36">
        <f>+JUN.!L22</f>
        <v>0</v>
      </c>
      <c r="R161" s="36">
        <f>+JUN.!M22</f>
        <v>0</v>
      </c>
      <c r="S161" s="41"/>
      <c r="T161" s="41"/>
      <c r="U161" s="41"/>
      <c r="V161" s="41"/>
      <c r="W161" s="41"/>
      <c r="X161" s="41"/>
      <c r="Y161" s="41"/>
      <c r="Z161" s="41"/>
    </row>
    <row ht="16.5" customHeight="1" r="162" spans="1:26" x14ac:dyDescent="0.2">
      <c r="A162" s="35">
        <v>2023</v>
      </c>
      <c r="B162" s="35">
        <f>+JUN.!$D$9</f>
        <v>0</v>
      </c>
      <c r="C162" s="35" t="str">
        <f>+JUN.!$F$11</f>
        <v>###</v>
      </c>
      <c r="D162" s="35">
        <f>+JUN.!$E$13</f>
        <v>0</v>
      </c>
      <c r="E162" s="35">
        <f>+JUN.!$F$15</f>
        <v>0</v>
      </c>
      <c r="F162" s="36">
        <f>+JUN.!A23</f>
        <v>6</v>
      </c>
      <c r="G162" s="36">
        <f>+JUN.!B23</f>
        <v>0</v>
      </c>
      <c r="H162" s="36">
        <f>+JUN.!C23</f>
        <v>0</v>
      </c>
      <c r="I162" s="36">
        <f>+JUN.!D23</f>
        <v>0</v>
      </c>
      <c r="J162" s="36">
        <f>+JUN.!E23</f>
        <v>0</v>
      </c>
      <c r="K162" s="36">
        <f>+JUN.!F23</f>
        <v>0</v>
      </c>
      <c r="L162" s="36">
        <f>+JUN.!G23</f>
        <v>0</v>
      </c>
      <c r="M162" s="36">
        <f>+JUN.!H23</f>
        <v>0</v>
      </c>
      <c r="N162" s="36">
        <f>+JUN.!I23</f>
        <v>0</v>
      </c>
      <c r="O162" s="36">
        <f>+JUN.!J23</f>
        <v>0</v>
      </c>
      <c r="P162" s="36">
        <f>+JUN.!K23</f>
        <v>0</v>
      </c>
      <c r="Q162" s="36">
        <f>+JUN.!L23</f>
        <v>0</v>
      </c>
      <c r="R162" s="36">
        <f>+JUN.!M23</f>
        <v>0</v>
      </c>
      <c r="S162" s="41"/>
      <c r="T162" s="41"/>
      <c r="U162" s="41"/>
      <c r="V162" s="41"/>
      <c r="W162" s="41"/>
      <c r="X162" s="41"/>
      <c r="Y162" s="41"/>
      <c r="Z162" s="41"/>
    </row>
    <row ht="16.5" customHeight="1" r="163" spans="1:26" x14ac:dyDescent="0.2">
      <c r="A163" s="35">
        <v>2023</v>
      </c>
      <c r="B163" s="35">
        <f>+JUN.!$D$9</f>
        <v>0</v>
      </c>
      <c r="C163" s="35" t="str">
        <f>+JUN.!$F$11</f>
        <v>###</v>
      </c>
      <c r="D163" s="35">
        <f>+JUN.!$E$13</f>
        <v>0</v>
      </c>
      <c r="E163" s="35">
        <f>+JUN.!$F$15</f>
        <v>0</v>
      </c>
      <c r="F163" s="36">
        <f>+JUN.!A24</f>
        <v>7</v>
      </c>
      <c r="G163" s="36">
        <f>+JUN.!B24</f>
        <v>0</v>
      </c>
      <c r="H163" s="36">
        <f>+JUN.!C24</f>
        <v>0</v>
      </c>
      <c r="I163" s="36">
        <f>+JUN.!D24</f>
        <v>0</v>
      </c>
      <c r="J163" s="36">
        <f>+JUN.!E24</f>
        <v>0</v>
      </c>
      <c r="K163" s="36">
        <f>+JUN.!F24</f>
        <v>0</v>
      </c>
      <c r="L163" s="36">
        <f>+JUN.!G24</f>
        <v>0</v>
      </c>
      <c r="M163" s="36">
        <f>+JUN.!H24</f>
        <v>0</v>
      </c>
      <c r="N163" s="36">
        <f>+JUN.!I24</f>
        <v>0</v>
      </c>
      <c r="O163" s="36">
        <f>+JUN.!J24</f>
        <v>0</v>
      </c>
      <c r="P163" s="36">
        <f>+JUN.!K24</f>
        <v>0</v>
      </c>
      <c r="Q163" s="36">
        <f>+JUN.!L24</f>
        <v>0</v>
      </c>
      <c r="R163" s="36">
        <f>+JUN.!M24</f>
        <v>0</v>
      </c>
      <c r="S163" s="41"/>
      <c r="T163" s="41"/>
      <c r="U163" s="41"/>
      <c r="V163" s="41"/>
      <c r="W163" s="41"/>
      <c r="X163" s="41"/>
      <c r="Y163" s="41"/>
      <c r="Z163" s="41"/>
    </row>
    <row ht="16.5" customHeight="1" r="164" spans="1:26" x14ac:dyDescent="0.2">
      <c r="A164" s="35">
        <v>2023</v>
      </c>
      <c r="B164" s="35">
        <f>+JUN.!$D$9</f>
        <v>0</v>
      </c>
      <c r="C164" s="35" t="str">
        <f>+JUN.!$F$11</f>
        <v>###</v>
      </c>
      <c r="D164" s="35">
        <f>+JUN.!$E$13</f>
        <v>0</v>
      </c>
      <c r="E164" s="35">
        <f>+JUN.!$F$15</f>
        <v>0</v>
      </c>
      <c r="F164" s="36">
        <f>+JUN.!A25</f>
        <v>8</v>
      </c>
      <c r="G164" s="36">
        <f>+JUN.!B25</f>
        <v>0</v>
      </c>
      <c r="H164" s="36">
        <f>+JUN.!C25</f>
        <v>0</v>
      </c>
      <c r="I164" s="36">
        <f>+JUN.!D25</f>
        <v>0</v>
      </c>
      <c r="J164" s="36">
        <f>+JUN.!E25</f>
        <v>0</v>
      </c>
      <c r="K164" s="36">
        <f>+JUN.!F25</f>
        <v>0</v>
      </c>
      <c r="L164" s="36">
        <f>+JUN.!G25</f>
        <v>0</v>
      </c>
      <c r="M164" s="36">
        <f>+JUN.!H25</f>
        <v>0</v>
      </c>
      <c r="N164" s="36">
        <f>+JUN.!I25</f>
        <v>0</v>
      </c>
      <c r="O164" s="36">
        <f>+JUN.!J25</f>
        <v>0</v>
      </c>
      <c r="P164" s="36">
        <f>+JUN.!K25</f>
        <v>0</v>
      </c>
      <c r="Q164" s="36">
        <f>+JUN.!L25</f>
        <v>0</v>
      </c>
      <c r="R164" s="36">
        <f>+JUN.!M25</f>
        <v>0</v>
      </c>
      <c r="S164" s="41"/>
      <c r="T164" s="41"/>
      <c r="U164" s="41"/>
      <c r="V164" s="41"/>
      <c r="W164" s="41"/>
      <c r="X164" s="41"/>
      <c r="Y164" s="41"/>
      <c r="Z164" s="41"/>
    </row>
    <row ht="16.5" customHeight="1" r="165" spans="1:26" x14ac:dyDescent="0.2">
      <c r="A165" s="35">
        <v>2023</v>
      </c>
      <c r="B165" s="35">
        <f>+JUN.!$D$9</f>
        <v>0</v>
      </c>
      <c r="C165" s="35" t="str">
        <f>+JUN.!$F$11</f>
        <v>###</v>
      </c>
      <c r="D165" s="35">
        <f>+JUN.!$E$13</f>
        <v>0</v>
      </c>
      <c r="E165" s="35">
        <f>+JUN.!$F$15</f>
        <v>0</v>
      </c>
      <c r="F165" s="36">
        <f>+JUN.!A26</f>
        <v>9</v>
      </c>
      <c r="G165" s="36">
        <f>+JUN.!B26</f>
        <v>0</v>
      </c>
      <c r="H165" s="36">
        <f>+JUN.!C26</f>
        <v>0</v>
      </c>
      <c r="I165" s="36">
        <f>+JUN.!D26</f>
        <v>0</v>
      </c>
      <c r="J165" s="36">
        <f>+JUN.!E26</f>
        <v>0</v>
      </c>
      <c r="K165" s="36">
        <f>+JUN.!F26</f>
        <v>0</v>
      </c>
      <c r="L165" s="36">
        <f>+JUN.!G26</f>
        <v>0</v>
      </c>
      <c r="M165" s="36">
        <f>+JUN.!H26</f>
        <v>0</v>
      </c>
      <c r="N165" s="36">
        <f>+JUN.!I26</f>
        <v>0</v>
      </c>
      <c r="O165" s="36">
        <f>+JUN.!J26</f>
        <v>0</v>
      </c>
      <c r="P165" s="36">
        <f>+JUN.!K26</f>
        <v>0</v>
      </c>
      <c r="Q165" s="36">
        <f>+JUN.!L26</f>
        <v>0</v>
      </c>
      <c r="R165" s="36">
        <f>+JUN.!M26</f>
        <v>0</v>
      </c>
      <c r="S165" s="41"/>
      <c r="T165" s="41"/>
      <c r="U165" s="41"/>
      <c r="V165" s="41"/>
      <c r="W165" s="41"/>
      <c r="X165" s="41"/>
      <c r="Y165" s="41"/>
      <c r="Z165" s="41"/>
    </row>
    <row ht="16.5" customHeight="1" r="166" spans="1:26" x14ac:dyDescent="0.2">
      <c r="A166" s="35">
        <v>2023</v>
      </c>
      <c r="B166" s="35">
        <f>+JUN.!$D$9</f>
        <v>0</v>
      </c>
      <c r="C166" s="35" t="str">
        <f>+JUN.!$F$11</f>
        <v>###</v>
      </c>
      <c r="D166" s="35">
        <f>+JUN.!$E$13</f>
        <v>0</v>
      </c>
      <c r="E166" s="35">
        <f>+JUN.!$F$15</f>
        <v>0</v>
      </c>
      <c r="F166" s="36">
        <f>+JUN.!A27</f>
        <v>10</v>
      </c>
      <c r="G166" s="36">
        <f>+JUN.!B27</f>
        <v>0</v>
      </c>
      <c r="H166" s="36">
        <f>+JUN.!C27</f>
        <v>0</v>
      </c>
      <c r="I166" s="36">
        <f>+JUN.!D27</f>
        <v>0</v>
      </c>
      <c r="J166" s="36">
        <f>+JUN.!E27</f>
        <v>0</v>
      </c>
      <c r="K166" s="36">
        <f>+JUN.!F27</f>
        <v>0</v>
      </c>
      <c r="L166" s="36">
        <f>+JUN.!G27</f>
        <v>0</v>
      </c>
      <c r="M166" s="36">
        <f>+JUN.!H27</f>
        <v>0</v>
      </c>
      <c r="N166" s="36">
        <f>+JUN.!I27</f>
        <v>0</v>
      </c>
      <c r="O166" s="36">
        <f>+JUN.!J27</f>
        <v>0</v>
      </c>
      <c r="P166" s="36">
        <f>+JUN.!K27</f>
        <v>0</v>
      </c>
      <c r="Q166" s="36">
        <f>+JUN.!L27</f>
        <v>0</v>
      </c>
      <c r="R166" s="36">
        <f>+JUN.!M27</f>
        <v>0</v>
      </c>
      <c r="S166" s="41"/>
      <c r="T166" s="41"/>
      <c r="U166" s="41"/>
      <c r="V166" s="41"/>
      <c r="W166" s="41"/>
      <c r="X166" s="41"/>
      <c r="Y166" s="41"/>
      <c r="Z166" s="41"/>
    </row>
    <row ht="16.5" customHeight="1" r="167" spans="1:26" x14ac:dyDescent="0.2">
      <c r="A167" s="35">
        <v>2023</v>
      </c>
      <c r="B167" s="35">
        <f>+JUN.!$D$9</f>
        <v>0</v>
      </c>
      <c r="C167" s="35" t="str">
        <f>+JUN.!$F$11</f>
        <v>###</v>
      </c>
      <c r="D167" s="35">
        <f>+JUN.!$E$13</f>
        <v>0</v>
      </c>
      <c r="E167" s="35">
        <f>+JUN.!$F$15</f>
        <v>0</v>
      </c>
      <c r="F167" s="36">
        <f>+JUN.!A28</f>
        <v>11</v>
      </c>
      <c r="G167" s="36">
        <f>+JUN.!B28</f>
        <v>0</v>
      </c>
      <c r="H167" s="36">
        <f>+JUN.!C28</f>
        <v>0</v>
      </c>
      <c r="I167" s="36">
        <f>+JUN.!D28</f>
        <v>0</v>
      </c>
      <c r="J167" s="36">
        <f>+JUN.!E28</f>
        <v>0</v>
      </c>
      <c r="K167" s="36">
        <f>+JUN.!F28</f>
        <v>0</v>
      </c>
      <c r="L167" s="36">
        <f>+JUN.!G28</f>
        <v>0</v>
      </c>
      <c r="M167" s="36">
        <f>+JUN.!H28</f>
        <v>0</v>
      </c>
      <c r="N167" s="36">
        <f>+JUN.!I28</f>
        <v>0</v>
      </c>
      <c r="O167" s="36">
        <f>+JUN.!J28</f>
        <v>0</v>
      </c>
      <c r="P167" s="36">
        <f>+JUN.!K28</f>
        <v>0</v>
      </c>
      <c r="Q167" s="36">
        <f>+JUN.!L28</f>
        <v>0</v>
      </c>
      <c r="R167" s="36">
        <f>+JUN.!M28</f>
        <v>0</v>
      </c>
      <c r="S167" s="41"/>
      <c r="T167" s="41"/>
      <c r="U167" s="41"/>
      <c r="V167" s="41"/>
      <c r="W167" s="41"/>
      <c r="X167" s="41"/>
      <c r="Y167" s="41"/>
      <c r="Z167" s="41"/>
    </row>
    <row ht="16.5" customHeight="1" r="168" spans="1:26" x14ac:dyDescent="0.2">
      <c r="A168" s="35">
        <v>2023</v>
      </c>
      <c r="B168" s="35">
        <f>+JUN.!$D$9</f>
        <v>0</v>
      </c>
      <c r="C168" s="35" t="str">
        <f>+JUN.!$F$11</f>
        <v>###</v>
      </c>
      <c r="D168" s="35">
        <f>+JUN.!$E$13</f>
        <v>0</v>
      </c>
      <c r="E168" s="35">
        <f>+JUN.!$F$15</f>
        <v>0</v>
      </c>
      <c r="F168" s="36">
        <f>+JUN.!A29</f>
        <v>12</v>
      </c>
      <c r="G168" s="36">
        <f>+JUN.!B29</f>
        <v>0</v>
      </c>
      <c r="H168" s="36">
        <f>+JUN.!C29</f>
        <v>0</v>
      </c>
      <c r="I168" s="36">
        <f>+JUN.!D29</f>
        <v>0</v>
      </c>
      <c r="J168" s="36">
        <f>+JUN.!E29</f>
        <v>0</v>
      </c>
      <c r="K168" s="36">
        <f>+JUN.!F29</f>
        <v>0</v>
      </c>
      <c r="L168" s="36">
        <f>+JUN.!G29</f>
        <v>0</v>
      </c>
      <c r="M168" s="36">
        <f>+JUN.!H29</f>
        <v>0</v>
      </c>
      <c r="N168" s="36">
        <f>+JUN.!I29</f>
        <v>0</v>
      </c>
      <c r="O168" s="36">
        <f>+JUN.!J29</f>
        <v>0</v>
      </c>
      <c r="P168" s="36">
        <f>+JUN.!K29</f>
        <v>0</v>
      </c>
      <c r="Q168" s="36">
        <f>+JUN.!L29</f>
        <v>0</v>
      </c>
      <c r="R168" s="36">
        <f>+JUN.!M29</f>
        <v>0</v>
      </c>
      <c r="S168" s="41"/>
      <c r="T168" s="41"/>
      <c r="U168" s="41"/>
      <c r="V168" s="41"/>
      <c r="W168" s="41"/>
      <c r="X168" s="41"/>
      <c r="Y168" s="41"/>
      <c r="Z168" s="41"/>
    </row>
    <row ht="16.5" customHeight="1" r="169" spans="1:26" x14ac:dyDescent="0.2">
      <c r="A169" s="35">
        <v>2023</v>
      </c>
      <c r="B169" s="35">
        <f>+JUN.!$D$9</f>
        <v>0</v>
      </c>
      <c r="C169" s="35" t="str">
        <f>+JUN.!$F$11</f>
        <v>###</v>
      </c>
      <c r="D169" s="35">
        <f>+JUN.!$E$13</f>
        <v>0</v>
      </c>
      <c r="E169" s="35">
        <f>+JUN.!$F$15</f>
        <v>0</v>
      </c>
      <c r="F169" s="36">
        <f>+JUN.!A30</f>
        <v>13</v>
      </c>
      <c r="G169" s="36">
        <f>+JUN.!B30</f>
        <v>0</v>
      </c>
      <c r="H169" s="36">
        <f>+JUN.!C30</f>
        <v>0</v>
      </c>
      <c r="I169" s="36">
        <f>+JUN.!D30</f>
        <v>0</v>
      </c>
      <c r="J169" s="36">
        <f>+JUN.!E30</f>
        <v>0</v>
      </c>
      <c r="K169" s="36">
        <f>+JUN.!F30</f>
        <v>0</v>
      </c>
      <c r="L169" s="36">
        <f>+JUN.!G30</f>
        <v>0</v>
      </c>
      <c r="M169" s="36">
        <f>+JUN.!H30</f>
        <v>0</v>
      </c>
      <c r="N169" s="36">
        <f>+JUN.!I30</f>
        <v>0</v>
      </c>
      <c r="O169" s="36">
        <f>+JUN.!J30</f>
        <v>0</v>
      </c>
      <c r="P169" s="36">
        <f>+JUN.!K30</f>
        <v>0</v>
      </c>
      <c r="Q169" s="36">
        <f>+JUN.!L30</f>
        <v>0</v>
      </c>
      <c r="R169" s="36">
        <f>+JUN.!M30</f>
        <v>0</v>
      </c>
      <c r="S169" s="41"/>
      <c r="T169" s="41"/>
      <c r="U169" s="41"/>
      <c r="V169" s="41"/>
      <c r="W169" s="41"/>
      <c r="X169" s="41"/>
      <c r="Y169" s="41"/>
      <c r="Z169" s="41"/>
    </row>
    <row ht="16.5" customHeight="1" r="170" spans="1:26" x14ac:dyDescent="0.2">
      <c r="A170" s="35">
        <v>2023</v>
      </c>
      <c r="B170" s="35">
        <f>+JUN.!$D$9</f>
        <v>0</v>
      </c>
      <c r="C170" s="35" t="str">
        <f>+JUN.!$F$11</f>
        <v>###</v>
      </c>
      <c r="D170" s="35">
        <f>+JUN.!$E$13</f>
        <v>0</v>
      </c>
      <c r="E170" s="35">
        <f>+JUN.!$F$15</f>
        <v>0</v>
      </c>
      <c r="F170" s="36">
        <f>+JUN.!A31</f>
        <v>14</v>
      </c>
      <c r="G170" s="36">
        <f>+JUN.!B31</f>
        <v>0</v>
      </c>
      <c r="H170" s="36">
        <f>+JUN.!C31</f>
        <v>0</v>
      </c>
      <c r="I170" s="36">
        <f>+JUN.!D31</f>
        <v>0</v>
      </c>
      <c r="J170" s="36">
        <f>+JUN.!E31</f>
        <v>0</v>
      </c>
      <c r="K170" s="36">
        <f>+JUN.!F31</f>
        <v>0</v>
      </c>
      <c r="L170" s="36">
        <f>+JUN.!G31</f>
        <v>0</v>
      </c>
      <c r="M170" s="36">
        <f>+JUN.!H31</f>
        <v>0</v>
      </c>
      <c r="N170" s="36">
        <f>+JUN.!I31</f>
        <v>0</v>
      </c>
      <c r="O170" s="36">
        <f>+JUN.!J31</f>
        <v>0</v>
      </c>
      <c r="P170" s="36">
        <f>+JUN.!K31</f>
        <v>0</v>
      </c>
      <c r="Q170" s="36">
        <f>+JUN.!L31</f>
        <v>0</v>
      </c>
      <c r="R170" s="36">
        <f>+JUN.!M31</f>
        <v>0</v>
      </c>
      <c r="S170" s="41"/>
      <c r="T170" s="41"/>
      <c r="U170" s="41"/>
      <c r="V170" s="41"/>
      <c r="W170" s="41"/>
      <c r="X170" s="41"/>
      <c r="Y170" s="41"/>
      <c r="Z170" s="41"/>
    </row>
    <row ht="16.5" customHeight="1" r="171" spans="1:26" x14ac:dyDescent="0.2">
      <c r="A171" s="35">
        <v>2023</v>
      </c>
      <c r="B171" s="35">
        <f>+JUN.!$D$9</f>
        <v>0</v>
      </c>
      <c r="C171" s="35" t="str">
        <f>+JUN.!$F$11</f>
        <v>###</v>
      </c>
      <c r="D171" s="35">
        <f>+JUN.!$E$13</f>
        <v>0</v>
      </c>
      <c r="E171" s="35">
        <f>+JUN.!$F$15</f>
        <v>0</v>
      </c>
      <c r="F171" s="36">
        <f>+JUN.!A32</f>
        <v>15</v>
      </c>
      <c r="G171" s="36">
        <f>+JUN.!B32</f>
        <v>0</v>
      </c>
      <c r="H171" s="36">
        <f>+JUN.!C32</f>
        <v>0</v>
      </c>
      <c r="I171" s="36">
        <f>+JUN.!D32</f>
        <v>0</v>
      </c>
      <c r="J171" s="36">
        <f>+JUN.!E32</f>
        <v>0</v>
      </c>
      <c r="K171" s="36">
        <f>+JUN.!F32</f>
        <v>0</v>
      </c>
      <c r="L171" s="36">
        <f>+JUN.!G32</f>
        <v>0</v>
      </c>
      <c r="M171" s="36">
        <f>+JUN.!H32</f>
        <v>0</v>
      </c>
      <c r="N171" s="36">
        <f>+JUN.!I32</f>
        <v>0</v>
      </c>
      <c r="O171" s="36">
        <f>+JUN.!J32</f>
        <v>0</v>
      </c>
      <c r="P171" s="36">
        <f>+JUN.!K32</f>
        <v>0</v>
      </c>
      <c r="Q171" s="36">
        <f>+JUN.!L32</f>
        <v>0</v>
      </c>
      <c r="R171" s="36">
        <f>+JUN.!M32</f>
        <v>0</v>
      </c>
      <c r="S171" s="41"/>
      <c r="T171" s="41"/>
      <c r="U171" s="41"/>
      <c r="V171" s="41"/>
      <c r="W171" s="41"/>
      <c r="X171" s="41"/>
      <c r="Y171" s="41"/>
      <c r="Z171" s="41"/>
    </row>
    <row ht="16.5" customHeight="1" r="172" spans="1:26" x14ac:dyDescent="0.2">
      <c r="A172" s="35">
        <v>2023</v>
      </c>
      <c r="B172" s="35">
        <f>+JUN.!$D$9</f>
        <v>0</v>
      </c>
      <c r="C172" s="35" t="str">
        <f>+JUN.!$F$11</f>
        <v>###</v>
      </c>
      <c r="D172" s="35">
        <f>+JUN.!$E$13</f>
        <v>0</v>
      </c>
      <c r="E172" s="35">
        <f>+JUN.!$F$15</f>
        <v>0</v>
      </c>
      <c r="F172" s="36">
        <f>+JUN.!A33</f>
        <v>16</v>
      </c>
      <c r="G172" s="36">
        <f>+JUN.!B33</f>
        <v>0</v>
      </c>
      <c r="H172" s="36">
        <f>+JUN.!C33</f>
        <v>0</v>
      </c>
      <c r="I172" s="36">
        <f>+JUN.!D33</f>
        <v>0</v>
      </c>
      <c r="J172" s="36">
        <f>+JUN.!E33</f>
        <v>0</v>
      </c>
      <c r="K172" s="36">
        <f>+JUN.!F33</f>
        <v>0</v>
      </c>
      <c r="L172" s="36">
        <f>+JUN.!G33</f>
        <v>0</v>
      </c>
      <c r="M172" s="36">
        <f>+JUN.!H33</f>
        <v>0</v>
      </c>
      <c r="N172" s="36">
        <f>+JUN.!I33</f>
        <v>0</v>
      </c>
      <c r="O172" s="36">
        <f>+JUN.!J33</f>
        <v>0</v>
      </c>
      <c r="P172" s="36">
        <f>+JUN.!K33</f>
        <v>0</v>
      </c>
      <c r="Q172" s="36">
        <f>+JUN.!L33</f>
        <v>0</v>
      </c>
      <c r="R172" s="36">
        <f>+JUN.!M33</f>
        <v>0</v>
      </c>
      <c r="S172" s="41"/>
      <c r="T172" s="41"/>
      <c r="U172" s="41"/>
      <c r="V172" s="41"/>
      <c r="W172" s="41"/>
      <c r="X172" s="41"/>
      <c r="Y172" s="41"/>
      <c r="Z172" s="41"/>
    </row>
    <row ht="16.5" customHeight="1" r="173" spans="1:26" x14ac:dyDescent="0.2">
      <c r="A173" s="35">
        <v>2023</v>
      </c>
      <c r="B173" s="35">
        <f>+JUN.!$D$9</f>
        <v>0</v>
      </c>
      <c r="C173" s="35" t="str">
        <f>+JUN.!$F$11</f>
        <v>###</v>
      </c>
      <c r="D173" s="35">
        <f>+JUN.!$E$13</f>
        <v>0</v>
      </c>
      <c r="E173" s="35">
        <f>+JUN.!$F$15</f>
        <v>0</v>
      </c>
      <c r="F173" s="36">
        <f>+JUN.!A34</f>
        <v>17</v>
      </c>
      <c r="G173" s="36">
        <f>+JUN.!B34</f>
        <v>0</v>
      </c>
      <c r="H173" s="36">
        <f>+JUN.!C34</f>
        <v>0</v>
      </c>
      <c r="I173" s="36">
        <f>+JUN.!D34</f>
        <v>0</v>
      </c>
      <c r="J173" s="36">
        <f>+JUN.!E34</f>
        <v>0</v>
      </c>
      <c r="K173" s="36">
        <f>+JUN.!F34</f>
        <v>0</v>
      </c>
      <c r="L173" s="36">
        <f>+JUN.!G34</f>
        <v>0</v>
      </c>
      <c r="M173" s="36">
        <f>+JUN.!H34</f>
        <v>0</v>
      </c>
      <c r="N173" s="36">
        <f>+JUN.!I34</f>
        <v>0</v>
      </c>
      <c r="O173" s="36">
        <f>+JUN.!J34</f>
        <v>0</v>
      </c>
      <c r="P173" s="36">
        <f>+JUN.!K34</f>
        <v>0</v>
      </c>
      <c r="Q173" s="36">
        <f>+JUN.!L34</f>
        <v>0</v>
      </c>
      <c r="R173" s="36">
        <f>+JUN.!M34</f>
        <v>0</v>
      </c>
      <c r="S173" s="41"/>
      <c r="T173" s="41"/>
      <c r="U173" s="41"/>
      <c r="V173" s="41"/>
      <c r="W173" s="41"/>
      <c r="X173" s="41"/>
      <c r="Y173" s="41"/>
      <c r="Z173" s="41"/>
    </row>
    <row ht="16.5" customHeight="1" r="174" spans="1:26" x14ac:dyDescent="0.2">
      <c r="A174" s="35">
        <v>2023</v>
      </c>
      <c r="B174" s="35">
        <f>+JUN.!$D$9</f>
        <v>0</v>
      </c>
      <c r="C174" s="35" t="str">
        <f>+JUN.!$F$11</f>
        <v>###</v>
      </c>
      <c r="D174" s="35">
        <f>+JUN.!$E$13</f>
        <v>0</v>
      </c>
      <c r="E174" s="35">
        <f>+JUN.!$F$15</f>
        <v>0</v>
      </c>
      <c r="F174" s="36">
        <f>+JUN.!A35</f>
        <v>18</v>
      </c>
      <c r="G174" s="36">
        <f>+JUN.!B35</f>
        <v>0</v>
      </c>
      <c r="H174" s="36">
        <f>+JUN.!C35</f>
        <v>0</v>
      </c>
      <c r="I174" s="36">
        <f>+JUN.!D35</f>
        <v>0</v>
      </c>
      <c r="J174" s="36">
        <f>+JUN.!E35</f>
        <v>0</v>
      </c>
      <c r="K174" s="36">
        <f>+JUN.!F35</f>
        <v>0</v>
      </c>
      <c r="L174" s="36">
        <f>+JUN.!G35</f>
        <v>0</v>
      </c>
      <c r="M174" s="36">
        <f>+JUN.!H35</f>
        <v>0</v>
      </c>
      <c r="N174" s="36">
        <f>+JUN.!I35</f>
        <v>0</v>
      </c>
      <c r="O174" s="36">
        <f>+JUN.!J35</f>
        <v>0</v>
      </c>
      <c r="P174" s="36">
        <f>+JUN.!K35</f>
        <v>0</v>
      </c>
      <c r="Q174" s="36">
        <f>+JUN.!L35</f>
        <v>0</v>
      </c>
      <c r="R174" s="36">
        <f>+JUN.!M35</f>
        <v>0</v>
      </c>
      <c r="S174" s="41"/>
      <c r="T174" s="41"/>
      <c r="U174" s="41"/>
      <c r="V174" s="41"/>
      <c r="W174" s="41"/>
      <c r="X174" s="41"/>
      <c r="Y174" s="41"/>
      <c r="Z174" s="41"/>
    </row>
    <row ht="16.5" customHeight="1" r="175" spans="1:26" x14ac:dyDescent="0.2">
      <c r="A175" s="35">
        <v>2023</v>
      </c>
      <c r="B175" s="35">
        <f>+JUN.!$D$9</f>
        <v>0</v>
      </c>
      <c r="C175" s="35" t="str">
        <f>+JUN.!$F$11</f>
        <v>###</v>
      </c>
      <c r="D175" s="35">
        <f>+JUN.!$E$13</f>
        <v>0</v>
      </c>
      <c r="E175" s="35">
        <f>+JUN.!$F$15</f>
        <v>0</v>
      </c>
      <c r="F175" s="36">
        <f>+JUN.!A36</f>
        <v>19</v>
      </c>
      <c r="G175" s="36">
        <f>+JUN.!B36</f>
        <v>0</v>
      </c>
      <c r="H175" s="36">
        <f>+JUN.!C36</f>
        <v>0</v>
      </c>
      <c r="I175" s="36">
        <f>+JUN.!D36</f>
        <v>0</v>
      </c>
      <c r="J175" s="36">
        <f>+JUN.!E36</f>
        <v>0</v>
      </c>
      <c r="K175" s="36">
        <f>+JUN.!F36</f>
        <v>0</v>
      </c>
      <c r="L175" s="36">
        <f>+JUN.!G36</f>
        <v>0</v>
      </c>
      <c r="M175" s="36">
        <f>+JUN.!H36</f>
        <v>0</v>
      </c>
      <c r="N175" s="36">
        <f>+JUN.!I36</f>
        <v>0</v>
      </c>
      <c r="O175" s="36">
        <f>+JUN.!J36</f>
        <v>0</v>
      </c>
      <c r="P175" s="36">
        <f>+JUN.!K36</f>
        <v>0</v>
      </c>
      <c r="Q175" s="36">
        <f>+JUN.!L36</f>
        <v>0</v>
      </c>
      <c r="R175" s="36">
        <f>+JUN.!M36</f>
        <v>0</v>
      </c>
      <c r="S175" s="41"/>
      <c r="T175" s="41"/>
      <c r="U175" s="41"/>
      <c r="V175" s="41"/>
      <c r="W175" s="41"/>
      <c r="X175" s="41"/>
      <c r="Y175" s="41"/>
      <c r="Z175" s="41"/>
    </row>
    <row ht="16.5" customHeight="1" r="176" spans="1:26" x14ac:dyDescent="0.2">
      <c r="A176" s="35">
        <v>2023</v>
      </c>
      <c r="B176" s="35">
        <f>+JUN.!$D$9</f>
        <v>0</v>
      </c>
      <c r="C176" s="35" t="str">
        <f>+JUN.!$F$11</f>
        <v>###</v>
      </c>
      <c r="D176" s="35">
        <f>+JUN.!$E$13</f>
        <v>0</v>
      </c>
      <c r="E176" s="35">
        <f>+JUN.!$F$15</f>
        <v>0</v>
      </c>
      <c r="F176" s="36">
        <f>+JUN.!A37</f>
        <v>20</v>
      </c>
      <c r="G176" s="36">
        <f>+JUN.!B37</f>
        <v>0</v>
      </c>
      <c r="H176" s="36">
        <f>+JUN.!C37</f>
        <v>0</v>
      </c>
      <c r="I176" s="36">
        <f>+JUN.!D37</f>
        <v>0</v>
      </c>
      <c r="J176" s="36">
        <f>+JUN.!E37</f>
        <v>0</v>
      </c>
      <c r="K176" s="36">
        <f>+JUN.!F37</f>
        <v>0</v>
      </c>
      <c r="L176" s="36">
        <f>+JUN.!G37</f>
        <v>0</v>
      </c>
      <c r="M176" s="36">
        <f>+JUN.!H37</f>
        <v>0</v>
      </c>
      <c r="N176" s="36">
        <f>+JUN.!I37</f>
        <v>0</v>
      </c>
      <c r="O176" s="36">
        <f>+JUN.!J37</f>
        <v>0</v>
      </c>
      <c r="P176" s="36">
        <f>+JUN.!K37</f>
        <v>0</v>
      </c>
      <c r="Q176" s="36">
        <f>+JUN.!L37</f>
        <v>0</v>
      </c>
      <c r="R176" s="36">
        <f>+JUN.!M37</f>
        <v>0</v>
      </c>
      <c r="S176" s="41"/>
      <c r="T176" s="41"/>
      <c r="U176" s="41"/>
      <c r="V176" s="41"/>
      <c r="W176" s="41"/>
      <c r="X176" s="41"/>
      <c r="Y176" s="41"/>
      <c r="Z176" s="41"/>
    </row>
    <row ht="16.5" customHeight="1" r="177" spans="1:26" x14ac:dyDescent="0.2">
      <c r="A177" s="35">
        <v>2023</v>
      </c>
      <c r="B177" s="35">
        <f>+JUN.!$D$9</f>
        <v>0</v>
      </c>
      <c r="C177" s="35" t="str">
        <f>+JUN.!$F$11</f>
        <v>###</v>
      </c>
      <c r="D177" s="35">
        <f>+JUN.!$E$13</f>
        <v>0</v>
      </c>
      <c r="E177" s="35">
        <f>+JUN.!$F$15</f>
        <v>0</v>
      </c>
      <c r="F177" s="36">
        <f>+JUN.!A38</f>
        <v>21</v>
      </c>
      <c r="G177" s="36">
        <f>+JUN.!B38</f>
        <v>0</v>
      </c>
      <c r="H177" s="36">
        <f>+JUN.!C38</f>
        <v>0</v>
      </c>
      <c r="I177" s="36">
        <f>+JUN.!D38</f>
        <v>0</v>
      </c>
      <c r="J177" s="36">
        <f>+JUN.!E38</f>
        <v>0</v>
      </c>
      <c r="K177" s="36">
        <f>+JUN.!F38</f>
        <v>0</v>
      </c>
      <c r="L177" s="36">
        <f>+JUN.!G38</f>
        <v>0</v>
      </c>
      <c r="M177" s="36">
        <f>+JUN.!H38</f>
        <v>0</v>
      </c>
      <c r="N177" s="36">
        <f>+JUN.!I38</f>
        <v>0</v>
      </c>
      <c r="O177" s="36">
        <f>+JUN.!J38</f>
        <v>0</v>
      </c>
      <c r="P177" s="36">
        <f>+JUN.!K38</f>
        <v>0</v>
      </c>
      <c r="Q177" s="36">
        <f>+JUN.!L38</f>
        <v>0</v>
      </c>
      <c r="R177" s="36">
        <f>+JUN.!M38</f>
        <v>0</v>
      </c>
      <c r="S177" s="41"/>
      <c r="T177" s="41"/>
      <c r="U177" s="41"/>
      <c r="V177" s="41"/>
      <c r="W177" s="41"/>
      <c r="X177" s="41"/>
      <c r="Y177" s="41"/>
      <c r="Z177" s="41"/>
    </row>
    <row ht="16.5" customHeight="1" r="178" spans="1:26" x14ac:dyDescent="0.2">
      <c r="A178" s="35">
        <v>2023</v>
      </c>
      <c r="B178" s="35">
        <f>+JUN.!$D$9</f>
        <v>0</v>
      </c>
      <c r="C178" s="35" t="str">
        <f>+JUN.!$F$11</f>
        <v>###</v>
      </c>
      <c r="D178" s="35">
        <f>+JUN.!$E$13</f>
        <v>0</v>
      </c>
      <c r="E178" s="35">
        <f>+JUN.!$F$15</f>
        <v>0</v>
      </c>
      <c r="F178" s="36">
        <f>+JUN.!A39</f>
        <v>22</v>
      </c>
      <c r="G178" s="36">
        <f>+JUN.!B39</f>
        <v>0</v>
      </c>
      <c r="H178" s="36">
        <f>+JUN.!C39</f>
        <v>0</v>
      </c>
      <c r="I178" s="36">
        <f>+JUN.!D39</f>
        <v>0</v>
      </c>
      <c r="J178" s="36">
        <f>+JUN.!E39</f>
        <v>0</v>
      </c>
      <c r="K178" s="36">
        <f>+JUN.!F39</f>
        <v>0</v>
      </c>
      <c r="L178" s="36">
        <f>+JUN.!G39</f>
        <v>0</v>
      </c>
      <c r="M178" s="36">
        <f>+JUN.!H39</f>
        <v>0</v>
      </c>
      <c r="N178" s="36">
        <f>+JUN.!I39</f>
        <v>0</v>
      </c>
      <c r="O178" s="36">
        <f>+JUN.!J39</f>
        <v>0</v>
      </c>
      <c r="P178" s="36">
        <f>+JUN.!K39</f>
        <v>0</v>
      </c>
      <c r="Q178" s="36">
        <f>+JUN.!L39</f>
        <v>0</v>
      </c>
      <c r="R178" s="36">
        <f>+JUN.!M39</f>
        <v>0</v>
      </c>
      <c r="S178" s="41"/>
      <c r="T178" s="41"/>
      <c r="U178" s="41"/>
      <c r="V178" s="41"/>
      <c r="W178" s="41"/>
      <c r="X178" s="41"/>
      <c r="Y178" s="41"/>
      <c r="Z178" s="41"/>
    </row>
    <row ht="16.5" customHeight="1" r="179" spans="1:26" x14ac:dyDescent="0.2">
      <c r="A179" s="35">
        <v>2023</v>
      </c>
      <c r="B179" s="35">
        <f>+JUN.!$D$9</f>
        <v>0</v>
      </c>
      <c r="C179" s="35" t="str">
        <f>+JUN.!$F$11</f>
        <v>###</v>
      </c>
      <c r="D179" s="35">
        <f>+JUN.!$E$13</f>
        <v>0</v>
      </c>
      <c r="E179" s="35">
        <f>+JUN.!$F$15</f>
        <v>0</v>
      </c>
      <c r="F179" s="36">
        <f>+JUN.!A40</f>
        <v>23</v>
      </c>
      <c r="G179" s="36">
        <f>+JUN.!B40</f>
        <v>0</v>
      </c>
      <c r="H179" s="36">
        <f>+JUN.!C40</f>
        <v>0</v>
      </c>
      <c r="I179" s="36">
        <f>+JUN.!D40</f>
        <v>0</v>
      </c>
      <c r="J179" s="36">
        <f>+JUN.!E40</f>
        <v>0</v>
      </c>
      <c r="K179" s="36">
        <f>+JUN.!F40</f>
        <v>0</v>
      </c>
      <c r="L179" s="36">
        <f>+JUN.!G40</f>
        <v>0</v>
      </c>
      <c r="M179" s="36">
        <f>+JUN.!H40</f>
        <v>0</v>
      </c>
      <c r="N179" s="36">
        <f>+JUN.!I40</f>
        <v>0</v>
      </c>
      <c r="O179" s="36">
        <f>+JUN.!J40</f>
        <v>0</v>
      </c>
      <c r="P179" s="36">
        <f>+JUN.!K40</f>
        <v>0</v>
      </c>
      <c r="Q179" s="36">
        <f>+JUN.!L40</f>
        <v>0</v>
      </c>
      <c r="R179" s="36">
        <f>+JUN.!M40</f>
        <v>0</v>
      </c>
      <c r="S179" s="41"/>
      <c r="T179" s="41"/>
      <c r="U179" s="41"/>
      <c r="V179" s="41"/>
      <c r="W179" s="41"/>
      <c r="X179" s="41"/>
      <c r="Y179" s="41"/>
      <c r="Z179" s="41"/>
    </row>
    <row ht="16.5" customHeight="1" r="180" spans="1:26" x14ac:dyDescent="0.2">
      <c r="A180" s="35">
        <v>2023</v>
      </c>
      <c r="B180" s="35">
        <f>+JUN.!$D$9</f>
        <v>0</v>
      </c>
      <c r="C180" s="35" t="str">
        <f>+JUN.!$F$11</f>
        <v>###</v>
      </c>
      <c r="D180" s="35">
        <f>+JUN.!$E$13</f>
        <v>0</v>
      </c>
      <c r="E180" s="35">
        <f>+JUN.!$F$15</f>
        <v>0</v>
      </c>
      <c r="F180" s="36">
        <f>+JUN.!A41</f>
        <v>24</v>
      </c>
      <c r="G180" s="36">
        <f>+JUN.!B41</f>
        <v>0</v>
      </c>
      <c r="H180" s="36">
        <f>+JUN.!C41</f>
        <v>0</v>
      </c>
      <c r="I180" s="36">
        <f>+JUN.!D41</f>
        <v>0</v>
      </c>
      <c r="J180" s="36">
        <f>+JUN.!E41</f>
        <v>0</v>
      </c>
      <c r="K180" s="36">
        <f>+JUN.!F41</f>
        <v>0</v>
      </c>
      <c r="L180" s="36">
        <f>+JUN.!G41</f>
        <v>0</v>
      </c>
      <c r="M180" s="36">
        <f>+JUN.!H41</f>
        <v>0</v>
      </c>
      <c r="N180" s="36">
        <f>+JUN.!I41</f>
        <v>0</v>
      </c>
      <c r="O180" s="36">
        <f>+JUN.!J41</f>
        <v>0</v>
      </c>
      <c r="P180" s="36">
        <f>+JUN.!K41</f>
        <v>0</v>
      </c>
      <c r="Q180" s="36">
        <f>+JUN.!L41</f>
        <v>0</v>
      </c>
      <c r="R180" s="36">
        <f>+JUN.!M41</f>
        <v>0</v>
      </c>
      <c r="S180" s="41"/>
      <c r="T180" s="41"/>
      <c r="U180" s="41"/>
      <c r="V180" s="41"/>
      <c r="W180" s="41"/>
      <c r="X180" s="41"/>
      <c r="Y180" s="41"/>
      <c r="Z180" s="41"/>
    </row>
    <row ht="16.5" customHeight="1" r="181" spans="1:26" x14ac:dyDescent="0.2">
      <c r="A181" s="35">
        <v>2023</v>
      </c>
      <c r="B181" s="35">
        <f>+JUN.!$D$9</f>
        <v>0</v>
      </c>
      <c r="C181" s="35" t="str">
        <f>+JUN.!$F$11</f>
        <v>###</v>
      </c>
      <c r="D181" s="35">
        <f>+JUN.!$E$13</f>
        <v>0</v>
      </c>
      <c r="E181" s="35">
        <f>+JUN.!$F$15</f>
        <v>0</v>
      </c>
      <c r="F181" s="36">
        <f>+JUN.!A42</f>
        <v>25</v>
      </c>
      <c r="G181" s="36">
        <f>+JUN.!B42</f>
        <v>0</v>
      </c>
      <c r="H181" s="36">
        <f>+JUN.!C42</f>
        <v>0</v>
      </c>
      <c r="I181" s="36">
        <f>+JUN.!D42</f>
        <v>0</v>
      </c>
      <c r="J181" s="36">
        <f>+JUN.!E42</f>
        <v>0</v>
      </c>
      <c r="K181" s="36">
        <f>+JUN.!F42</f>
        <v>0</v>
      </c>
      <c r="L181" s="36">
        <f>+JUN.!G42</f>
        <v>0</v>
      </c>
      <c r="M181" s="36">
        <f>+JUN.!H42</f>
        <v>0</v>
      </c>
      <c r="N181" s="36">
        <f>+JUN.!I42</f>
        <v>0</v>
      </c>
      <c r="O181" s="36">
        <f>+JUN.!J42</f>
        <v>0</v>
      </c>
      <c r="P181" s="36">
        <f>+JUN.!K42</f>
        <v>0</v>
      </c>
      <c r="Q181" s="36">
        <f>+JUN.!L42</f>
        <v>0</v>
      </c>
      <c r="R181" s="36">
        <f>+JUN.!M42</f>
        <v>0</v>
      </c>
      <c r="S181" s="41"/>
      <c r="T181" s="41"/>
      <c r="U181" s="41"/>
      <c r="V181" s="41"/>
      <c r="W181" s="41"/>
      <c r="X181" s="41"/>
      <c r="Y181" s="41"/>
      <c r="Z181" s="41"/>
    </row>
    <row ht="16.5" customHeight="1" r="182" spans="1:26" x14ac:dyDescent="0.2">
      <c r="A182" s="35">
        <v>2023</v>
      </c>
      <c r="B182" s="35">
        <f>+JUN.!$D$9</f>
        <v>0</v>
      </c>
      <c r="C182" s="35" t="str">
        <f>+JUN.!$F$11</f>
        <v>###</v>
      </c>
      <c r="D182" s="35">
        <f>+JUN.!$E$13</f>
        <v>0</v>
      </c>
      <c r="E182" s="35">
        <f>+JUN.!$F$15</f>
        <v>0</v>
      </c>
      <c r="F182" s="36">
        <f>+JUN.!A43</f>
        <v>26</v>
      </c>
      <c r="G182" s="36">
        <f>+JUN.!B43</f>
        <v>0</v>
      </c>
      <c r="H182" s="36">
        <f>+JUN.!C43</f>
        <v>0</v>
      </c>
      <c r="I182" s="36">
        <f>+JUN.!D43</f>
        <v>0</v>
      </c>
      <c r="J182" s="36">
        <f>+JUN.!E43</f>
        <v>0</v>
      </c>
      <c r="K182" s="36">
        <f>+JUN.!F43</f>
        <v>0</v>
      </c>
      <c r="L182" s="36">
        <f>+JUN.!G43</f>
        <v>0</v>
      </c>
      <c r="M182" s="36">
        <f>+JUN.!H43</f>
        <v>0</v>
      </c>
      <c r="N182" s="36">
        <f>+JUN.!I43</f>
        <v>0</v>
      </c>
      <c r="O182" s="36">
        <f>+JUN.!J43</f>
        <v>0</v>
      </c>
      <c r="P182" s="36">
        <f>+JUN.!K43</f>
        <v>0</v>
      </c>
      <c r="Q182" s="36">
        <f>+JUN.!L43</f>
        <v>0</v>
      </c>
      <c r="R182" s="36">
        <f>+JUN.!M43</f>
        <v>0</v>
      </c>
      <c r="S182" s="41"/>
      <c r="T182" s="41"/>
      <c r="U182" s="41"/>
      <c r="V182" s="41"/>
      <c r="W182" s="41"/>
      <c r="X182" s="41"/>
      <c r="Y182" s="41"/>
      <c r="Z182" s="41"/>
    </row>
    <row ht="16.5" customHeight="1" r="183" spans="1:26" x14ac:dyDescent="0.2">
      <c r="A183" s="35">
        <v>2023</v>
      </c>
      <c r="B183" s="35">
        <f>+JUN.!$D$9</f>
        <v>0</v>
      </c>
      <c r="C183" s="35" t="str">
        <f>+JUN.!$F$11</f>
        <v>###</v>
      </c>
      <c r="D183" s="35">
        <f>+JUN.!$E$13</f>
        <v>0</v>
      </c>
      <c r="E183" s="35">
        <f>+JUN.!$F$15</f>
        <v>0</v>
      </c>
      <c r="F183" s="36">
        <f>+JUN.!A44</f>
        <v>27</v>
      </c>
      <c r="G183" s="36">
        <f>+JUN.!B44</f>
        <v>0</v>
      </c>
      <c r="H183" s="36">
        <f>+JUN.!C44</f>
        <v>0</v>
      </c>
      <c r="I183" s="36">
        <f>+JUN.!D44</f>
        <v>0</v>
      </c>
      <c r="J183" s="36">
        <f>+JUN.!E44</f>
        <v>0</v>
      </c>
      <c r="K183" s="36">
        <f>+JUN.!F44</f>
        <v>0</v>
      </c>
      <c r="L183" s="36">
        <f>+JUN.!G44</f>
        <v>0</v>
      </c>
      <c r="M183" s="36">
        <f>+JUN.!H44</f>
        <v>0</v>
      </c>
      <c r="N183" s="36">
        <f>+JUN.!I44</f>
        <v>0</v>
      </c>
      <c r="O183" s="36">
        <f>+JUN.!J44</f>
        <v>0</v>
      </c>
      <c r="P183" s="36">
        <f>+JUN.!K44</f>
        <v>0</v>
      </c>
      <c r="Q183" s="36">
        <f>+JUN.!L44</f>
        <v>0</v>
      </c>
      <c r="R183" s="36">
        <f>+JUN.!M44</f>
        <v>0</v>
      </c>
      <c r="S183" s="41"/>
      <c r="T183" s="41"/>
      <c r="U183" s="41"/>
      <c r="V183" s="41"/>
      <c r="W183" s="41"/>
      <c r="X183" s="41"/>
      <c r="Y183" s="41"/>
      <c r="Z183" s="41"/>
    </row>
    <row ht="16.5" customHeight="1" r="184" spans="1:26" x14ac:dyDescent="0.2">
      <c r="A184" s="35">
        <v>2023</v>
      </c>
      <c r="B184" s="35">
        <f>+JUN.!$D$9</f>
        <v>0</v>
      </c>
      <c r="C184" s="35" t="str">
        <f>+JUN.!$F$11</f>
        <v>###</v>
      </c>
      <c r="D184" s="35">
        <f>+JUN.!$E$13</f>
        <v>0</v>
      </c>
      <c r="E184" s="35">
        <f>+JUN.!$F$15</f>
        <v>0</v>
      </c>
      <c r="F184" s="36">
        <f>+JUN.!A45</f>
        <v>28</v>
      </c>
      <c r="G184" s="36">
        <f>+JUN.!B45</f>
        <v>0</v>
      </c>
      <c r="H184" s="36">
        <f>+JUN.!C45</f>
        <v>0</v>
      </c>
      <c r="I184" s="36">
        <f>+JUN.!D45</f>
        <v>0</v>
      </c>
      <c r="J184" s="36">
        <f>+JUN.!E45</f>
        <v>0</v>
      </c>
      <c r="K184" s="36">
        <f>+JUN.!F45</f>
        <v>0</v>
      </c>
      <c r="L184" s="36">
        <f>+JUN.!G45</f>
        <v>0</v>
      </c>
      <c r="M184" s="36">
        <f>+JUN.!H45</f>
        <v>0</v>
      </c>
      <c r="N184" s="36">
        <f>+JUN.!I45</f>
        <v>0</v>
      </c>
      <c r="O184" s="36">
        <f>+JUN.!J45</f>
        <v>0</v>
      </c>
      <c r="P184" s="36">
        <f>+JUN.!K45</f>
        <v>0</v>
      </c>
      <c r="Q184" s="36">
        <f>+JUN.!L45</f>
        <v>0</v>
      </c>
      <c r="R184" s="36">
        <f>+JUN.!M45</f>
        <v>0</v>
      </c>
      <c r="S184" s="41"/>
      <c r="T184" s="41"/>
      <c r="U184" s="41"/>
      <c r="V184" s="41"/>
      <c r="W184" s="41"/>
      <c r="X184" s="41"/>
      <c r="Y184" s="41"/>
      <c r="Z184" s="41"/>
    </row>
    <row ht="16.5" customHeight="1" r="185" spans="1:26" x14ac:dyDescent="0.2">
      <c r="A185" s="35">
        <v>2023</v>
      </c>
      <c r="B185" s="35">
        <f>+JUN.!$D$9</f>
        <v>0</v>
      </c>
      <c r="C185" s="35" t="str">
        <f>+JUN.!$F$11</f>
        <v>###</v>
      </c>
      <c r="D185" s="35">
        <f>+JUN.!$E$13</f>
        <v>0</v>
      </c>
      <c r="E185" s="35">
        <f>+JUN.!$F$15</f>
        <v>0</v>
      </c>
      <c r="F185" s="36">
        <f>+JUN.!A46</f>
        <v>29</v>
      </c>
      <c r="G185" s="36">
        <f>+JUN.!B46</f>
        <v>0</v>
      </c>
      <c r="H185" s="36">
        <f>+JUN.!C46</f>
        <v>0</v>
      </c>
      <c r="I185" s="36">
        <f>+JUN.!D46</f>
        <v>0</v>
      </c>
      <c r="J185" s="36">
        <f>+JUN.!E46</f>
        <v>0</v>
      </c>
      <c r="K185" s="36">
        <f>+JUN.!F46</f>
        <v>0</v>
      </c>
      <c r="L185" s="36">
        <f>+JUN.!G46</f>
        <v>0</v>
      </c>
      <c r="M185" s="36">
        <f>+JUN.!H46</f>
        <v>0</v>
      </c>
      <c r="N185" s="36">
        <f>+JUN.!I46</f>
        <v>0</v>
      </c>
      <c r="O185" s="36">
        <f>+JUN.!J46</f>
        <v>0</v>
      </c>
      <c r="P185" s="36">
        <f>+JUN.!K46</f>
        <v>0</v>
      </c>
      <c r="Q185" s="36">
        <f>+JUN.!L46</f>
        <v>0</v>
      </c>
      <c r="R185" s="36">
        <f>+JUN.!M46</f>
        <v>0</v>
      </c>
      <c r="S185" s="41"/>
      <c r="T185" s="41"/>
      <c r="U185" s="41"/>
      <c r="V185" s="41"/>
      <c r="W185" s="41"/>
      <c r="X185" s="41"/>
      <c r="Y185" s="41"/>
      <c r="Z185" s="41"/>
    </row>
    <row ht="16.5" customHeight="1" r="186" spans="1:26" x14ac:dyDescent="0.2">
      <c r="A186" s="35">
        <v>2023</v>
      </c>
      <c r="B186" s="35">
        <f>+JUN.!$D$9</f>
        <v>0</v>
      </c>
      <c r="C186" s="35" t="str">
        <f>+JUN.!$F$11</f>
        <v>###</v>
      </c>
      <c r="D186" s="35">
        <f>+JUN.!$E$13</f>
        <v>0</v>
      </c>
      <c r="E186" s="35">
        <f>+JUN.!$F$15</f>
        <v>0</v>
      </c>
      <c r="F186" s="36">
        <f>+JUN.!A47</f>
        <v>30</v>
      </c>
      <c r="G186" s="36">
        <f>+JUN.!B47</f>
        <v>0</v>
      </c>
      <c r="H186" s="36">
        <f>+JUN.!C47</f>
        <v>0</v>
      </c>
      <c r="I186" s="36">
        <f>+JUN.!D47</f>
        <v>0</v>
      </c>
      <c r="J186" s="36">
        <f>+JUN.!E47</f>
        <v>0</v>
      </c>
      <c r="K186" s="36">
        <f>+JUN.!F47</f>
        <v>0</v>
      </c>
      <c r="L186" s="36">
        <f>+JUN.!G47</f>
        <v>0</v>
      </c>
      <c r="M186" s="36">
        <f>+JUN.!H47</f>
        <v>0</v>
      </c>
      <c r="N186" s="36">
        <f>+JUN.!I47</f>
        <v>0</v>
      </c>
      <c r="O186" s="36">
        <f>+JUN.!J47</f>
        <v>0</v>
      </c>
      <c r="P186" s="36">
        <f>+JUN.!K47</f>
        <v>0</v>
      </c>
      <c r="Q186" s="36">
        <f>+JUN.!L47</f>
        <v>0</v>
      </c>
      <c r="R186" s="36">
        <f>+JUN.!M47</f>
        <v>0</v>
      </c>
      <c r="S186" s="41"/>
      <c r="T186" s="41"/>
      <c r="U186" s="41"/>
      <c r="V186" s="41"/>
      <c r="W186" s="41"/>
      <c r="X186" s="41"/>
      <c r="Y186" s="41"/>
      <c r="Z186" s="41"/>
    </row>
    <row ht="16.5" customHeight="1" r="187" spans="1:26" x14ac:dyDescent="0.2">
      <c r="A187" s="35">
        <v>2023</v>
      </c>
      <c r="B187" s="35">
        <f>+JUN.!$D$9</f>
        <v>0</v>
      </c>
      <c r="C187" s="35" t="str">
        <f>+JUN.!$F$11</f>
        <v>###</v>
      </c>
      <c r="D187" s="35">
        <f>+JUN.!$E$13</f>
        <v>0</v>
      </c>
      <c r="E187" s="35">
        <f>+JUN.!$F$15</f>
        <v>0</v>
      </c>
      <c r="F187" s="36">
        <f>+JUN.!A48</f>
        <v>31</v>
      </c>
      <c r="G187" s="36">
        <f>+JUN.!B48</f>
        <v>0</v>
      </c>
      <c r="H187" s="36">
        <f>+JUN.!C48</f>
        <v>0</v>
      </c>
      <c r="I187" s="36">
        <f>+JUN.!D48</f>
        <v>0</v>
      </c>
      <c r="J187" s="36">
        <f>+JUN.!E48</f>
        <v>0</v>
      </c>
      <c r="K187" s="36">
        <f>+JUN.!F48</f>
        <v>0</v>
      </c>
      <c r="L187" s="36">
        <f>+JUN.!G48</f>
        <v>0</v>
      </c>
      <c r="M187" s="36">
        <f>+JUN.!H48</f>
        <v>0</v>
      </c>
      <c r="N187" s="36">
        <f>+JUN.!I48</f>
        <v>0</v>
      </c>
      <c r="O187" s="36">
        <f>+JUN.!J48</f>
        <v>0</v>
      </c>
      <c r="P187" s="36">
        <f>+JUN.!K48</f>
        <v>0</v>
      </c>
      <c r="Q187" s="36">
        <f>+JUN.!L48</f>
        <v>0</v>
      </c>
      <c r="R187" s="36">
        <f>+JUN.!M48</f>
        <v>0</v>
      </c>
      <c r="S187" s="41"/>
      <c r="T187" s="41"/>
      <c r="U187" s="41"/>
      <c r="V187" s="41"/>
      <c r="W187" s="41"/>
      <c r="X187" s="41"/>
      <c r="Y187" s="41"/>
      <c r="Z187" s="41"/>
    </row>
    <row ht="16.5" customHeight="1" r="188" spans="1:26" x14ac:dyDescent="0.2">
      <c r="A188" s="35">
        <v>2023</v>
      </c>
      <c r="B188" s="35">
        <f>+JUL.!$D$9</f>
        <v>0</v>
      </c>
      <c r="C188" s="35" t="str">
        <f>+JUL.!$F$11</f>
        <v>###</v>
      </c>
      <c r="D188" s="35">
        <f>+JUL.!$E$13</f>
        <v>0</v>
      </c>
      <c r="E188" s="35">
        <f>+JUL.!$F$15</f>
        <v>0</v>
      </c>
      <c r="F188" s="36">
        <f>+JUL.!A18</f>
        <v>1</v>
      </c>
      <c r="G188" s="36">
        <f>+JUL.!B18</f>
        <v>0</v>
      </c>
      <c r="H188" s="36">
        <f>+JUL.!C18</f>
        <v>0</v>
      </c>
      <c r="I188" s="36">
        <f>+JUL.!D18</f>
        <v>0</v>
      </c>
      <c r="J188" s="36">
        <f>+JUL.!E18</f>
        <v>0</v>
      </c>
      <c r="K188" s="36">
        <f>+JUL.!F18</f>
        <v>0</v>
      </c>
      <c r="L188" s="36">
        <f>+JUL.!G18</f>
        <v>0</v>
      </c>
      <c r="M188" s="36">
        <f>+JUL.!H18</f>
        <v>0</v>
      </c>
      <c r="N188" s="36">
        <f>+JUL.!I18</f>
        <v>0</v>
      </c>
      <c r="O188" s="36">
        <f>+JUL.!J18</f>
        <v>0</v>
      </c>
      <c r="P188" s="36">
        <f>+JUL.!K18</f>
        <v>0</v>
      </c>
      <c r="Q188" s="36">
        <f>+JUL.!L18</f>
        <v>0</v>
      </c>
      <c r="R188" s="36">
        <f>+JUL.!M18</f>
        <v>0</v>
      </c>
      <c r="S188" s="41"/>
      <c r="T188" s="41"/>
      <c r="U188" s="41"/>
      <c r="V188" s="41"/>
      <c r="W188" s="41"/>
      <c r="X188" s="41"/>
      <c r="Y188" s="41"/>
      <c r="Z188" s="41"/>
    </row>
    <row ht="16.5" customHeight="1" r="189" spans="1:26" x14ac:dyDescent="0.2">
      <c r="A189" s="35">
        <v>2023</v>
      </c>
      <c r="B189" s="35">
        <f>+JUL.!$D$9</f>
        <v>0</v>
      </c>
      <c r="C189" s="35" t="str">
        <f>+JUL.!$F$11</f>
        <v>###</v>
      </c>
      <c r="D189" s="35">
        <f>+JUL.!$E$13</f>
        <v>0</v>
      </c>
      <c r="E189" s="35">
        <f>+JUL.!$F$15</f>
        <v>0</v>
      </c>
      <c r="F189" s="36">
        <f>+JUL.!A19</f>
        <v>2</v>
      </c>
      <c r="G189" s="36">
        <f>+JUL.!B19</f>
        <v>0</v>
      </c>
      <c r="H189" s="36">
        <f>+JUL.!C19</f>
        <v>0</v>
      </c>
      <c r="I189" s="36">
        <f>+JUL.!D19</f>
        <v>0</v>
      </c>
      <c r="J189" s="36">
        <f>+JUL.!E19</f>
        <v>0</v>
      </c>
      <c r="K189" s="36">
        <f>+JUL.!F19</f>
        <v>0</v>
      </c>
      <c r="L189" s="36">
        <f>+JUL.!G19</f>
        <v>0</v>
      </c>
      <c r="M189" s="36">
        <f>+JUL.!H19</f>
        <v>0</v>
      </c>
      <c r="N189" s="36">
        <f>+JUL.!I19</f>
        <v>0</v>
      </c>
      <c r="O189" s="36">
        <f>+JUL.!J19</f>
        <v>0</v>
      </c>
      <c r="P189" s="36">
        <f>+JUL.!K19</f>
        <v>0</v>
      </c>
      <c r="Q189" s="36">
        <f>+JUL.!L19</f>
        <v>0</v>
      </c>
      <c r="R189" s="36">
        <f>+JUL.!M19</f>
        <v>0</v>
      </c>
      <c r="S189" s="41"/>
      <c r="T189" s="41"/>
      <c r="U189" s="41"/>
      <c r="V189" s="41"/>
      <c r="W189" s="41"/>
      <c r="X189" s="41"/>
      <c r="Y189" s="41"/>
      <c r="Z189" s="41"/>
    </row>
    <row ht="16.5" customHeight="1" r="190" spans="1:26" x14ac:dyDescent="0.2">
      <c r="A190" s="35">
        <v>2023</v>
      </c>
      <c r="B190" s="35">
        <f>+JUL.!$D$9</f>
        <v>0</v>
      </c>
      <c r="C190" s="35" t="str">
        <f>+JUL.!$F$11</f>
        <v>###</v>
      </c>
      <c r="D190" s="35">
        <f>+JUL.!$E$13</f>
        <v>0</v>
      </c>
      <c r="E190" s="35">
        <f>+JUL.!$F$15</f>
        <v>0</v>
      </c>
      <c r="F190" s="36">
        <f>+JUL.!A20</f>
        <v>3</v>
      </c>
      <c r="G190" s="36">
        <f>+JUL.!B20</f>
        <v>0</v>
      </c>
      <c r="H190" s="36">
        <f>+JUL.!C20</f>
        <v>0</v>
      </c>
      <c r="I190" s="36">
        <f>+JUL.!D20</f>
        <v>0</v>
      </c>
      <c r="J190" s="36">
        <f>+JUL.!E20</f>
        <v>0</v>
      </c>
      <c r="K190" s="36">
        <f>+JUL.!F20</f>
        <v>0</v>
      </c>
      <c r="L190" s="36">
        <f>+JUL.!G20</f>
        <v>0</v>
      </c>
      <c r="M190" s="36">
        <f>+JUL.!H20</f>
        <v>0</v>
      </c>
      <c r="N190" s="36">
        <f>+JUL.!I20</f>
        <v>0</v>
      </c>
      <c r="O190" s="36">
        <f>+JUL.!J20</f>
        <v>0</v>
      </c>
      <c r="P190" s="36">
        <f>+JUL.!K20</f>
        <v>0</v>
      </c>
      <c r="Q190" s="36">
        <f>+JUL.!L20</f>
        <v>0</v>
      </c>
      <c r="R190" s="36">
        <f>+JUL.!M20</f>
        <v>0</v>
      </c>
      <c r="S190" s="41"/>
      <c r="T190" s="41"/>
      <c r="U190" s="41"/>
      <c r="V190" s="41"/>
      <c r="W190" s="41"/>
      <c r="X190" s="41"/>
      <c r="Y190" s="41"/>
      <c r="Z190" s="41"/>
    </row>
    <row ht="16.5" customHeight="1" r="191" spans="1:26" x14ac:dyDescent="0.2">
      <c r="A191" s="35">
        <v>2023</v>
      </c>
      <c r="B191" s="35">
        <f>+JUL.!$D$9</f>
        <v>0</v>
      </c>
      <c r="C191" s="35" t="str">
        <f>+JUL.!$F$11</f>
        <v>###</v>
      </c>
      <c r="D191" s="35">
        <f>+JUL.!$E$13</f>
        <v>0</v>
      </c>
      <c r="E191" s="35">
        <f>+JUL.!$F$15</f>
        <v>0</v>
      </c>
      <c r="F191" s="36">
        <f>+JUL.!A21</f>
        <v>4</v>
      </c>
      <c r="G191" s="36">
        <f>+JUL.!B21</f>
        <v>0</v>
      </c>
      <c r="H191" s="36">
        <f>+JUL.!C21</f>
        <v>0</v>
      </c>
      <c r="I191" s="36">
        <f>+JUL.!D21</f>
        <v>0</v>
      </c>
      <c r="J191" s="36">
        <f>+JUL.!E21</f>
        <v>0</v>
      </c>
      <c r="K191" s="36">
        <f>+JUL.!F21</f>
        <v>0</v>
      </c>
      <c r="L191" s="36">
        <f>+JUL.!G21</f>
        <v>0</v>
      </c>
      <c r="M191" s="36">
        <f>+JUL.!H21</f>
        <v>0</v>
      </c>
      <c r="N191" s="36">
        <f>+JUL.!I21</f>
        <v>0</v>
      </c>
      <c r="O191" s="36">
        <f>+JUL.!J21</f>
        <v>0</v>
      </c>
      <c r="P191" s="36">
        <f>+JUL.!K21</f>
        <v>0</v>
      </c>
      <c r="Q191" s="36">
        <f>+JUL.!L21</f>
        <v>0</v>
      </c>
      <c r="R191" s="36">
        <f>+JUL.!M21</f>
        <v>0</v>
      </c>
      <c r="S191" s="41"/>
      <c r="T191" s="41"/>
      <c r="U191" s="41"/>
      <c r="V191" s="41"/>
      <c r="W191" s="41"/>
      <c r="X191" s="41"/>
      <c r="Y191" s="41"/>
      <c r="Z191" s="41"/>
    </row>
    <row ht="16.5" customHeight="1" r="192" spans="1:26" x14ac:dyDescent="0.2">
      <c r="A192" s="35">
        <v>2023</v>
      </c>
      <c r="B192" s="35">
        <f>+JUL.!$D$9</f>
        <v>0</v>
      </c>
      <c r="C192" s="35" t="str">
        <f>+JUL.!$F$11</f>
        <v>###</v>
      </c>
      <c r="D192" s="35">
        <f>+JUL.!$E$13</f>
        <v>0</v>
      </c>
      <c r="E192" s="35">
        <f>+JUL.!$F$15</f>
        <v>0</v>
      </c>
      <c r="F192" s="36">
        <f>+JUL.!A22</f>
        <v>5</v>
      </c>
      <c r="G192" s="36">
        <f>+JUL.!B22</f>
        <v>0</v>
      </c>
      <c r="H192" s="36">
        <f>+JUL.!C22</f>
        <v>0</v>
      </c>
      <c r="I192" s="36">
        <f>+JUL.!D22</f>
        <v>0</v>
      </c>
      <c r="J192" s="36">
        <f>+JUL.!E22</f>
        <v>0</v>
      </c>
      <c r="K192" s="36">
        <f>+JUL.!F22</f>
        <v>0</v>
      </c>
      <c r="L192" s="36">
        <f>+JUL.!G22</f>
        <v>0</v>
      </c>
      <c r="M192" s="36">
        <f>+JUL.!H22</f>
        <v>0</v>
      </c>
      <c r="N192" s="36">
        <f>+JUL.!I22</f>
        <v>0</v>
      </c>
      <c r="O192" s="36">
        <f>+JUL.!J22</f>
        <v>0</v>
      </c>
      <c r="P192" s="36">
        <f>+JUL.!K22</f>
        <v>0</v>
      </c>
      <c r="Q192" s="36">
        <f>+JUL.!L22</f>
        <v>0</v>
      </c>
      <c r="R192" s="36">
        <f>+JUL.!M22</f>
        <v>0</v>
      </c>
      <c r="S192" s="41"/>
      <c r="T192" s="41"/>
      <c r="U192" s="41"/>
      <c r="V192" s="41"/>
      <c r="W192" s="41"/>
      <c r="X192" s="41"/>
      <c r="Y192" s="41"/>
      <c r="Z192" s="41"/>
    </row>
    <row ht="16.5" customHeight="1" r="193" spans="1:26" x14ac:dyDescent="0.2">
      <c r="A193" s="35">
        <v>2023</v>
      </c>
      <c r="B193" s="35">
        <f>+JUL.!$D$9</f>
        <v>0</v>
      </c>
      <c r="C193" s="35" t="str">
        <f>+JUL.!$F$11</f>
        <v>###</v>
      </c>
      <c r="D193" s="35">
        <f>+JUL.!$E$13</f>
        <v>0</v>
      </c>
      <c r="E193" s="35">
        <f>+JUL.!$F$15</f>
        <v>0</v>
      </c>
      <c r="F193" s="36">
        <f>+JUL.!A23</f>
        <v>6</v>
      </c>
      <c r="G193" s="36">
        <f>+JUL.!B23</f>
        <v>0</v>
      </c>
      <c r="H193" s="36">
        <f>+JUL.!C23</f>
        <v>0</v>
      </c>
      <c r="I193" s="36">
        <f>+JUL.!D23</f>
        <v>0</v>
      </c>
      <c r="J193" s="36">
        <f>+JUL.!E23</f>
        <v>0</v>
      </c>
      <c r="K193" s="36">
        <f>+JUL.!F23</f>
        <v>0</v>
      </c>
      <c r="L193" s="36">
        <f>+JUL.!G23</f>
        <v>0</v>
      </c>
      <c r="M193" s="36">
        <f>+JUL.!H23</f>
        <v>0</v>
      </c>
      <c r="N193" s="36">
        <f>+JUL.!I23</f>
        <v>0</v>
      </c>
      <c r="O193" s="36">
        <f>+JUL.!J23</f>
        <v>0</v>
      </c>
      <c r="P193" s="36">
        <f>+JUL.!K23</f>
        <v>0</v>
      </c>
      <c r="Q193" s="36">
        <f>+JUL.!L23</f>
        <v>0</v>
      </c>
      <c r="R193" s="36">
        <f>+JUL.!M23</f>
        <v>0</v>
      </c>
      <c r="S193" s="41"/>
      <c r="T193" s="41"/>
      <c r="U193" s="41"/>
      <c r="V193" s="41"/>
      <c r="W193" s="41"/>
      <c r="X193" s="41"/>
      <c r="Y193" s="41"/>
      <c r="Z193" s="41"/>
    </row>
    <row ht="16.5" customHeight="1" r="194" spans="1:26" x14ac:dyDescent="0.2">
      <c r="A194" s="35">
        <v>2023</v>
      </c>
      <c r="B194" s="35">
        <f>+JUL.!$D$9</f>
        <v>0</v>
      </c>
      <c r="C194" s="35" t="str">
        <f>+JUL.!$F$11</f>
        <v>###</v>
      </c>
      <c r="D194" s="35">
        <f>+JUL.!$E$13</f>
        <v>0</v>
      </c>
      <c r="E194" s="35">
        <f>+JUL.!$F$15</f>
        <v>0</v>
      </c>
      <c r="F194" s="36">
        <f>+JUL.!A24</f>
        <v>7</v>
      </c>
      <c r="G194" s="36">
        <f>+JUL.!B24</f>
        <v>0</v>
      </c>
      <c r="H194" s="36">
        <f>+JUL.!C24</f>
        <v>0</v>
      </c>
      <c r="I194" s="36">
        <f>+JUL.!D24</f>
        <v>0</v>
      </c>
      <c r="J194" s="36">
        <f>+JUL.!E24</f>
        <v>0</v>
      </c>
      <c r="K194" s="36">
        <f>+JUL.!F24</f>
        <v>0</v>
      </c>
      <c r="L194" s="36">
        <f>+JUL.!G24</f>
        <v>0</v>
      </c>
      <c r="M194" s="36">
        <f>+JUL.!H24</f>
        <v>0</v>
      </c>
      <c r="N194" s="36">
        <f>+JUL.!I24</f>
        <v>0</v>
      </c>
      <c r="O194" s="36">
        <f>+JUL.!J24</f>
        <v>0</v>
      </c>
      <c r="P194" s="36">
        <f>+JUL.!K24</f>
        <v>0</v>
      </c>
      <c r="Q194" s="36">
        <f>+JUL.!L24</f>
        <v>0</v>
      </c>
      <c r="R194" s="36">
        <f>+JUL.!M24</f>
        <v>0</v>
      </c>
      <c r="S194" s="41"/>
      <c r="T194" s="41"/>
      <c r="U194" s="41"/>
      <c r="V194" s="41"/>
      <c r="W194" s="41"/>
      <c r="X194" s="41"/>
      <c r="Y194" s="41"/>
      <c r="Z194" s="41"/>
    </row>
    <row ht="16.5" customHeight="1" r="195" spans="1:26" x14ac:dyDescent="0.2">
      <c r="A195" s="35">
        <v>2023</v>
      </c>
      <c r="B195" s="35">
        <f>+JUL.!$D$9</f>
        <v>0</v>
      </c>
      <c r="C195" s="35" t="str">
        <f>+JUL.!$F$11</f>
        <v>###</v>
      </c>
      <c r="D195" s="35">
        <f>+JUL.!$E$13</f>
        <v>0</v>
      </c>
      <c r="E195" s="35">
        <f>+JUL.!$F$15</f>
        <v>0</v>
      </c>
      <c r="F195" s="36">
        <f>+JUL.!A25</f>
        <v>8</v>
      </c>
      <c r="G195" s="36">
        <f>+JUL.!B25</f>
        <v>0</v>
      </c>
      <c r="H195" s="36">
        <f>+JUL.!C25</f>
        <v>0</v>
      </c>
      <c r="I195" s="36">
        <f>+JUL.!D25</f>
        <v>0</v>
      </c>
      <c r="J195" s="36">
        <f>+JUL.!E25</f>
        <v>0</v>
      </c>
      <c r="K195" s="36">
        <f>+JUL.!F25</f>
        <v>0</v>
      </c>
      <c r="L195" s="36">
        <f>+JUL.!G25</f>
        <v>0</v>
      </c>
      <c r="M195" s="36">
        <f>+JUL.!H25</f>
        <v>0</v>
      </c>
      <c r="N195" s="36">
        <f>+JUL.!I25</f>
        <v>0</v>
      </c>
      <c r="O195" s="36">
        <f>+JUL.!J25</f>
        <v>0</v>
      </c>
      <c r="P195" s="36">
        <f>+JUL.!K25</f>
        <v>0</v>
      </c>
      <c r="Q195" s="36">
        <f>+JUL.!L25</f>
        <v>0</v>
      </c>
      <c r="R195" s="36">
        <f>+JUL.!M25</f>
        <v>0</v>
      </c>
      <c r="S195" s="41"/>
      <c r="T195" s="41"/>
      <c r="U195" s="41"/>
      <c r="V195" s="41"/>
      <c r="W195" s="41"/>
      <c r="X195" s="41"/>
      <c r="Y195" s="41"/>
      <c r="Z195" s="41"/>
    </row>
    <row ht="16.5" customHeight="1" r="196" spans="1:26" x14ac:dyDescent="0.2">
      <c r="A196" s="35">
        <v>2023</v>
      </c>
      <c r="B196" s="35">
        <f>+JUL.!$D$9</f>
        <v>0</v>
      </c>
      <c r="C196" s="35" t="str">
        <f>+JUL.!$F$11</f>
        <v>###</v>
      </c>
      <c r="D196" s="35">
        <f>+JUL.!$E$13</f>
        <v>0</v>
      </c>
      <c r="E196" s="35">
        <f>+JUL.!$F$15</f>
        <v>0</v>
      </c>
      <c r="F196" s="36">
        <f>+JUL.!A26</f>
        <v>9</v>
      </c>
      <c r="G196" s="36">
        <f>+JUL.!B26</f>
        <v>0</v>
      </c>
      <c r="H196" s="36">
        <f>+JUL.!C26</f>
        <v>0</v>
      </c>
      <c r="I196" s="36">
        <f>+JUL.!D26</f>
        <v>0</v>
      </c>
      <c r="J196" s="36">
        <f>+JUL.!E26</f>
        <v>0</v>
      </c>
      <c r="K196" s="36">
        <f>+JUL.!F26</f>
        <v>0</v>
      </c>
      <c r="L196" s="36">
        <f>+JUL.!G26</f>
        <v>0</v>
      </c>
      <c r="M196" s="36">
        <f>+JUL.!H26</f>
        <v>0</v>
      </c>
      <c r="N196" s="36">
        <f>+JUL.!I26</f>
        <v>0</v>
      </c>
      <c r="O196" s="36">
        <f>+JUL.!J26</f>
        <v>0</v>
      </c>
      <c r="P196" s="36">
        <f>+JUL.!K26</f>
        <v>0</v>
      </c>
      <c r="Q196" s="36">
        <f>+JUL.!L26</f>
        <v>0</v>
      </c>
      <c r="R196" s="36">
        <f>+JUL.!M26</f>
        <v>0</v>
      </c>
      <c r="S196" s="41"/>
      <c r="T196" s="41"/>
      <c r="U196" s="41"/>
      <c r="V196" s="41"/>
      <c r="W196" s="41"/>
      <c r="X196" s="41"/>
      <c r="Y196" s="41"/>
      <c r="Z196" s="41"/>
    </row>
    <row ht="16.5" customHeight="1" r="197" spans="1:26" x14ac:dyDescent="0.2">
      <c r="A197" s="35">
        <v>2023</v>
      </c>
      <c r="B197" s="35">
        <f>+JUL.!$D$9</f>
        <v>0</v>
      </c>
      <c r="C197" s="35" t="str">
        <f>+JUL.!$F$11</f>
        <v>###</v>
      </c>
      <c r="D197" s="35">
        <f>+JUL.!$E$13</f>
        <v>0</v>
      </c>
      <c r="E197" s="35">
        <f>+JUL.!$F$15</f>
        <v>0</v>
      </c>
      <c r="F197" s="36">
        <f>+JUL.!A27</f>
        <v>10</v>
      </c>
      <c r="G197" s="36">
        <f>+JUL.!B27</f>
        <v>0</v>
      </c>
      <c r="H197" s="36">
        <f>+JUL.!C27</f>
        <v>0</v>
      </c>
      <c r="I197" s="36">
        <f>+JUL.!D27</f>
        <v>0</v>
      </c>
      <c r="J197" s="36">
        <f>+JUL.!E27</f>
        <v>0</v>
      </c>
      <c r="K197" s="36">
        <f>+JUL.!F27</f>
        <v>0</v>
      </c>
      <c r="L197" s="36">
        <f>+JUL.!G27</f>
        <v>0</v>
      </c>
      <c r="M197" s="36">
        <f>+JUL.!H27</f>
        <v>0</v>
      </c>
      <c r="N197" s="36">
        <f>+JUL.!I27</f>
        <v>0</v>
      </c>
      <c r="O197" s="36">
        <f>+JUL.!J27</f>
        <v>0</v>
      </c>
      <c r="P197" s="36">
        <f>+JUL.!K27</f>
        <v>0</v>
      </c>
      <c r="Q197" s="36">
        <f>+JUL.!L27</f>
        <v>0</v>
      </c>
      <c r="R197" s="36">
        <f>+JUL.!M27</f>
        <v>0</v>
      </c>
      <c r="S197" s="41"/>
      <c r="T197" s="41"/>
      <c r="U197" s="41"/>
      <c r="V197" s="41"/>
      <c r="W197" s="41"/>
      <c r="X197" s="41"/>
      <c r="Y197" s="41"/>
      <c r="Z197" s="41"/>
    </row>
    <row ht="16.5" customHeight="1" r="198" spans="1:26" x14ac:dyDescent="0.2">
      <c r="A198" s="35">
        <v>2023</v>
      </c>
      <c r="B198" s="35">
        <f>+JUL.!$D$9</f>
        <v>0</v>
      </c>
      <c r="C198" s="35" t="str">
        <f>+JUL.!$F$11</f>
        <v>###</v>
      </c>
      <c r="D198" s="35">
        <f>+JUL.!$E$13</f>
        <v>0</v>
      </c>
      <c r="E198" s="35">
        <f>+JUL.!$F$15</f>
        <v>0</v>
      </c>
      <c r="F198" s="36">
        <f>+JUL.!A28</f>
        <v>11</v>
      </c>
      <c r="G198" s="36">
        <f>+JUL.!B28</f>
        <v>0</v>
      </c>
      <c r="H198" s="36">
        <f>+JUL.!C28</f>
        <v>0</v>
      </c>
      <c r="I198" s="36">
        <f>+JUL.!D28</f>
        <v>0</v>
      </c>
      <c r="J198" s="36">
        <f>+JUL.!E28</f>
        <v>0</v>
      </c>
      <c r="K198" s="36">
        <f>+JUL.!F28</f>
        <v>0</v>
      </c>
      <c r="L198" s="36">
        <f>+JUL.!G28</f>
        <v>0</v>
      </c>
      <c r="M198" s="36">
        <f>+JUL.!H28</f>
        <v>0</v>
      </c>
      <c r="N198" s="36">
        <f>+JUL.!I28</f>
        <v>0</v>
      </c>
      <c r="O198" s="36">
        <f>+JUL.!J28</f>
        <v>0</v>
      </c>
      <c r="P198" s="36">
        <f>+JUL.!K28</f>
        <v>0</v>
      </c>
      <c r="Q198" s="36">
        <f>+JUL.!L28</f>
        <v>0</v>
      </c>
      <c r="R198" s="36">
        <f>+JUL.!M28</f>
        <v>0</v>
      </c>
      <c r="S198" s="41"/>
      <c r="T198" s="41"/>
      <c r="U198" s="41"/>
      <c r="V198" s="41"/>
      <c r="W198" s="41"/>
      <c r="X198" s="41"/>
      <c r="Y198" s="41"/>
      <c r="Z198" s="41"/>
    </row>
    <row ht="16.5" customHeight="1" r="199" spans="1:26" x14ac:dyDescent="0.2">
      <c r="A199" s="35">
        <v>2023</v>
      </c>
      <c r="B199" s="35">
        <f>+JUL.!$D$9</f>
        <v>0</v>
      </c>
      <c r="C199" s="35" t="str">
        <f>+JUL.!$F$11</f>
        <v>###</v>
      </c>
      <c r="D199" s="35">
        <f>+JUL.!$E$13</f>
        <v>0</v>
      </c>
      <c r="E199" s="35">
        <f>+JUL.!$F$15</f>
        <v>0</v>
      </c>
      <c r="F199" s="36">
        <f>+JUL.!A29</f>
        <v>12</v>
      </c>
      <c r="G199" s="36">
        <f>+JUL.!B29</f>
        <v>0</v>
      </c>
      <c r="H199" s="36">
        <f>+JUL.!C29</f>
        <v>0</v>
      </c>
      <c r="I199" s="36">
        <f>+JUL.!D29</f>
        <v>0</v>
      </c>
      <c r="J199" s="36">
        <f>+JUL.!E29</f>
        <v>0</v>
      </c>
      <c r="K199" s="36">
        <f>+JUL.!F29</f>
        <v>0</v>
      </c>
      <c r="L199" s="36">
        <f>+JUL.!G29</f>
        <v>0</v>
      </c>
      <c r="M199" s="36">
        <f>+JUL.!H29</f>
        <v>0</v>
      </c>
      <c r="N199" s="36">
        <f>+JUL.!I29</f>
        <v>0</v>
      </c>
      <c r="O199" s="36">
        <f>+JUL.!J29</f>
        <v>0</v>
      </c>
      <c r="P199" s="36">
        <f>+JUL.!K29</f>
        <v>0</v>
      </c>
      <c r="Q199" s="36">
        <f>+JUL.!L29</f>
        <v>0</v>
      </c>
      <c r="R199" s="36">
        <f>+JUL.!M29</f>
        <v>0</v>
      </c>
      <c r="S199" s="41"/>
      <c r="T199" s="41"/>
      <c r="U199" s="41"/>
      <c r="V199" s="41"/>
      <c r="W199" s="41"/>
      <c r="X199" s="41"/>
      <c r="Y199" s="41"/>
      <c r="Z199" s="41"/>
    </row>
    <row ht="16.5" customHeight="1" r="200" spans="1:26" x14ac:dyDescent="0.2">
      <c r="A200" s="35">
        <v>2023</v>
      </c>
      <c r="B200" s="35">
        <f>+JUL.!$D$9</f>
        <v>0</v>
      </c>
      <c r="C200" s="35" t="str">
        <f>+JUL.!$F$11</f>
        <v>###</v>
      </c>
      <c r="D200" s="35">
        <f>+JUL.!$E$13</f>
        <v>0</v>
      </c>
      <c r="E200" s="35">
        <f>+JUL.!$F$15</f>
        <v>0</v>
      </c>
      <c r="F200" s="36">
        <f>+JUL.!A30</f>
        <v>13</v>
      </c>
      <c r="G200" s="36">
        <f>+JUL.!B30</f>
        <v>0</v>
      </c>
      <c r="H200" s="36">
        <f>+JUL.!C30</f>
        <v>0</v>
      </c>
      <c r="I200" s="36">
        <f>+JUL.!D30</f>
        <v>0</v>
      </c>
      <c r="J200" s="36">
        <f>+JUL.!E30</f>
        <v>0</v>
      </c>
      <c r="K200" s="36">
        <f>+JUL.!F30</f>
        <v>0</v>
      </c>
      <c r="L200" s="36">
        <f>+JUL.!G30</f>
        <v>0</v>
      </c>
      <c r="M200" s="36">
        <f>+JUL.!H30</f>
        <v>0</v>
      </c>
      <c r="N200" s="36">
        <f>+JUL.!I30</f>
        <v>0</v>
      </c>
      <c r="O200" s="36">
        <f>+JUL.!J30</f>
        <v>0</v>
      </c>
      <c r="P200" s="36">
        <f>+JUL.!K30</f>
        <v>0</v>
      </c>
      <c r="Q200" s="36">
        <f>+JUL.!L30</f>
        <v>0</v>
      </c>
      <c r="R200" s="36">
        <f>+JUL.!M30</f>
        <v>0</v>
      </c>
      <c r="S200" s="41"/>
      <c r="T200" s="41"/>
      <c r="U200" s="41"/>
      <c r="V200" s="41"/>
      <c r="W200" s="41"/>
      <c r="X200" s="41"/>
      <c r="Y200" s="41"/>
      <c r="Z200" s="41"/>
    </row>
    <row ht="16.5" customHeight="1" r="201" spans="1:26" x14ac:dyDescent="0.2">
      <c r="A201" s="35">
        <v>2023</v>
      </c>
      <c r="B201" s="35">
        <f>+JUL.!$D$9</f>
        <v>0</v>
      </c>
      <c r="C201" s="35" t="str">
        <f>+JUL.!$F$11</f>
        <v>###</v>
      </c>
      <c r="D201" s="35">
        <f>+JUL.!$E$13</f>
        <v>0</v>
      </c>
      <c r="E201" s="35">
        <f>+JUL.!$F$15</f>
        <v>0</v>
      </c>
      <c r="F201" s="36">
        <f>+JUL.!A31</f>
        <v>14</v>
      </c>
      <c r="G201" s="36">
        <f>+JUL.!B31</f>
        <v>0</v>
      </c>
      <c r="H201" s="36">
        <f>+JUL.!C31</f>
        <v>0</v>
      </c>
      <c r="I201" s="36">
        <f>+JUL.!D31</f>
        <v>0</v>
      </c>
      <c r="J201" s="36">
        <f>+JUL.!E31</f>
        <v>0</v>
      </c>
      <c r="K201" s="36">
        <f>+JUL.!F31</f>
        <v>0</v>
      </c>
      <c r="L201" s="36">
        <f>+JUL.!G31</f>
        <v>0</v>
      </c>
      <c r="M201" s="36">
        <f>+JUL.!H31</f>
        <v>0</v>
      </c>
      <c r="N201" s="36">
        <f>+JUL.!I31</f>
        <v>0</v>
      </c>
      <c r="O201" s="36">
        <f>+JUL.!J31</f>
        <v>0</v>
      </c>
      <c r="P201" s="36">
        <f>+JUL.!K31</f>
        <v>0</v>
      </c>
      <c r="Q201" s="36">
        <f>+JUL.!L31</f>
        <v>0</v>
      </c>
      <c r="R201" s="36">
        <f>+JUL.!M31</f>
        <v>0</v>
      </c>
      <c r="S201" s="41"/>
      <c r="T201" s="41"/>
      <c r="U201" s="41"/>
      <c r="V201" s="41"/>
      <c r="W201" s="41"/>
      <c r="X201" s="41"/>
      <c r="Y201" s="41"/>
      <c r="Z201" s="41"/>
    </row>
    <row ht="16.5" customHeight="1" r="202" spans="1:26" x14ac:dyDescent="0.2">
      <c r="A202" s="35">
        <v>2023</v>
      </c>
      <c r="B202" s="35">
        <f>+JUL.!$D$9</f>
        <v>0</v>
      </c>
      <c r="C202" s="35" t="str">
        <f>+JUL.!$F$11</f>
        <v>###</v>
      </c>
      <c r="D202" s="35">
        <f>+JUL.!$E$13</f>
        <v>0</v>
      </c>
      <c r="E202" s="35">
        <f>+JUL.!$F$15</f>
        <v>0</v>
      </c>
      <c r="F202" s="36">
        <f>+JUL.!A32</f>
        <v>15</v>
      </c>
      <c r="G202" s="36">
        <f>+JUL.!B32</f>
        <v>0</v>
      </c>
      <c r="H202" s="36">
        <f>+JUL.!C32</f>
        <v>0</v>
      </c>
      <c r="I202" s="36">
        <f>+JUL.!D32</f>
        <v>0</v>
      </c>
      <c r="J202" s="36">
        <f>+JUL.!E32</f>
        <v>0</v>
      </c>
      <c r="K202" s="36">
        <f>+JUL.!F32</f>
        <v>0</v>
      </c>
      <c r="L202" s="36">
        <f>+JUL.!G32</f>
        <v>0</v>
      </c>
      <c r="M202" s="36">
        <f>+JUL.!H32</f>
        <v>0</v>
      </c>
      <c r="N202" s="36">
        <f>+JUL.!I32</f>
        <v>0</v>
      </c>
      <c r="O202" s="36">
        <f>+JUL.!J32</f>
        <v>0</v>
      </c>
      <c r="P202" s="36">
        <f>+JUL.!K32</f>
        <v>0</v>
      </c>
      <c r="Q202" s="36">
        <f>+JUL.!L32</f>
        <v>0</v>
      </c>
      <c r="R202" s="36">
        <f>+JUL.!M32</f>
        <v>0</v>
      </c>
      <c r="S202" s="41"/>
      <c r="T202" s="41"/>
      <c r="U202" s="41"/>
      <c r="V202" s="41"/>
      <c r="W202" s="41"/>
      <c r="X202" s="41"/>
      <c r="Y202" s="41"/>
      <c r="Z202" s="41"/>
    </row>
    <row ht="16.5" customHeight="1" r="203" spans="1:26" x14ac:dyDescent="0.2">
      <c r="A203" s="35">
        <v>2023</v>
      </c>
      <c r="B203" s="35">
        <f>+JUL.!$D$9</f>
        <v>0</v>
      </c>
      <c r="C203" s="35" t="str">
        <f>+JUL.!$F$11</f>
        <v>###</v>
      </c>
      <c r="D203" s="35">
        <f>+JUL.!$E$13</f>
        <v>0</v>
      </c>
      <c r="E203" s="35">
        <f>+JUL.!$F$15</f>
        <v>0</v>
      </c>
      <c r="F203" s="36">
        <f>+JUL.!A33</f>
        <v>16</v>
      </c>
      <c r="G203" s="36">
        <f>+JUL.!B33</f>
        <v>0</v>
      </c>
      <c r="H203" s="36">
        <f>+JUL.!C33</f>
        <v>0</v>
      </c>
      <c r="I203" s="36">
        <f>+JUL.!D33</f>
        <v>0</v>
      </c>
      <c r="J203" s="36">
        <f>+JUL.!E33</f>
        <v>0</v>
      </c>
      <c r="K203" s="36">
        <f>+JUL.!F33</f>
        <v>0</v>
      </c>
      <c r="L203" s="36">
        <f>+JUL.!G33</f>
        <v>0</v>
      </c>
      <c r="M203" s="36">
        <f>+JUL.!H33</f>
        <v>0</v>
      </c>
      <c r="N203" s="36">
        <f>+JUL.!I33</f>
        <v>0</v>
      </c>
      <c r="O203" s="36">
        <f>+JUL.!J33</f>
        <v>0</v>
      </c>
      <c r="P203" s="36">
        <f>+JUL.!K33</f>
        <v>0</v>
      </c>
      <c r="Q203" s="36">
        <f>+JUL.!L33</f>
        <v>0</v>
      </c>
      <c r="R203" s="36">
        <f>+JUL.!M33</f>
        <v>0</v>
      </c>
      <c r="S203" s="41"/>
      <c r="T203" s="41"/>
      <c r="U203" s="41"/>
      <c r="V203" s="41"/>
      <c r="W203" s="41"/>
      <c r="X203" s="41"/>
      <c r="Y203" s="41"/>
      <c r="Z203" s="41"/>
    </row>
    <row ht="16.5" customHeight="1" r="204" spans="1:26" x14ac:dyDescent="0.2">
      <c r="A204" s="35">
        <v>2023</v>
      </c>
      <c r="B204" s="35">
        <f>+JUL.!$D$9</f>
        <v>0</v>
      </c>
      <c r="C204" s="35" t="str">
        <f>+JUL.!$F$11</f>
        <v>###</v>
      </c>
      <c r="D204" s="35">
        <f>+JUL.!$E$13</f>
        <v>0</v>
      </c>
      <c r="E204" s="35">
        <f>+JUL.!$F$15</f>
        <v>0</v>
      </c>
      <c r="F204" s="36">
        <f>+JUL.!A34</f>
        <v>17</v>
      </c>
      <c r="G204" s="36">
        <f>+JUL.!B34</f>
        <v>0</v>
      </c>
      <c r="H204" s="36">
        <f>+JUL.!C34</f>
        <v>0</v>
      </c>
      <c r="I204" s="36">
        <f>+JUL.!D34</f>
        <v>0</v>
      </c>
      <c r="J204" s="36">
        <f>+JUL.!E34</f>
        <v>0</v>
      </c>
      <c r="K204" s="36">
        <f>+JUL.!F34</f>
        <v>0</v>
      </c>
      <c r="L204" s="36">
        <f>+JUL.!G34</f>
        <v>0</v>
      </c>
      <c r="M204" s="36">
        <f>+JUL.!H34</f>
        <v>0</v>
      </c>
      <c r="N204" s="36">
        <f>+JUL.!I34</f>
        <v>0</v>
      </c>
      <c r="O204" s="36">
        <f>+JUL.!J34</f>
        <v>0</v>
      </c>
      <c r="P204" s="36">
        <f>+JUL.!K34</f>
        <v>0</v>
      </c>
      <c r="Q204" s="36">
        <f>+JUL.!L34</f>
        <v>0</v>
      </c>
      <c r="R204" s="36">
        <f>+JUL.!M34</f>
        <v>0</v>
      </c>
      <c r="S204" s="41"/>
      <c r="T204" s="41"/>
      <c r="U204" s="41"/>
      <c r="V204" s="41"/>
      <c r="W204" s="41"/>
      <c r="X204" s="41"/>
      <c r="Y204" s="41"/>
      <c r="Z204" s="41"/>
    </row>
    <row ht="16.5" customHeight="1" r="205" spans="1:26" x14ac:dyDescent="0.2">
      <c r="A205" s="35">
        <v>2023</v>
      </c>
      <c r="B205" s="35">
        <f>+JUL.!$D$9</f>
        <v>0</v>
      </c>
      <c r="C205" s="35" t="str">
        <f>+JUL.!$F$11</f>
        <v>###</v>
      </c>
      <c r="D205" s="35">
        <f>+JUL.!$E$13</f>
        <v>0</v>
      </c>
      <c r="E205" s="35">
        <f>+JUL.!$F$15</f>
        <v>0</v>
      </c>
      <c r="F205" s="36">
        <f>+JUL.!A35</f>
        <v>18</v>
      </c>
      <c r="G205" s="36">
        <f>+JUL.!B35</f>
        <v>0</v>
      </c>
      <c r="H205" s="36">
        <f>+JUL.!C35</f>
        <v>0</v>
      </c>
      <c r="I205" s="36">
        <f>+JUL.!D35</f>
        <v>0</v>
      </c>
      <c r="J205" s="36">
        <f>+JUL.!E35</f>
        <v>0</v>
      </c>
      <c r="K205" s="36">
        <f>+JUL.!F35</f>
        <v>0</v>
      </c>
      <c r="L205" s="36">
        <f>+JUL.!G35</f>
        <v>0</v>
      </c>
      <c r="M205" s="36">
        <f>+JUL.!H35</f>
        <v>0</v>
      </c>
      <c r="N205" s="36">
        <f>+JUL.!I35</f>
        <v>0</v>
      </c>
      <c r="O205" s="36">
        <f>+JUL.!J35</f>
        <v>0</v>
      </c>
      <c r="P205" s="36">
        <f>+JUL.!K35</f>
        <v>0</v>
      </c>
      <c r="Q205" s="36">
        <f>+JUL.!L35</f>
        <v>0</v>
      </c>
      <c r="R205" s="36">
        <f>+JUL.!M35</f>
        <v>0</v>
      </c>
      <c r="S205" s="41"/>
      <c r="T205" s="41"/>
      <c r="U205" s="41"/>
      <c r="V205" s="41"/>
      <c r="W205" s="41"/>
      <c r="X205" s="41"/>
      <c r="Y205" s="41"/>
      <c r="Z205" s="41"/>
    </row>
    <row ht="16.5" customHeight="1" r="206" spans="1:26" x14ac:dyDescent="0.2">
      <c r="A206" s="35">
        <v>2023</v>
      </c>
      <c r="B206" s="35">
        <f>+JUL.!$D$9</f>
        <v>0</v>
      </c>
      <c r="C206" s="35" t="str">
        <f>+JUL.!$F$11</f>
        <v>###</v>
      </c>
      <c r="D206" s="35">
        <f>+JUL.!$E$13</f>
        <v>0</v>
      </c>
      <c r="E206" s="35">
        <f>+JUL.!$F$15</f>
        <v>0</v>
      </c>
      <c r="F206" s="36">
        <f>+JUL.!A36</f>
        <v>19</v>
      </c>
      <c r="G206" s="36">
        <f>+JUL.!B36</f>
        <v>0</v>
      </c>
      <c r="H206" s="36">
        <f>+JUL.!C36</f>
        <v>0</v>
      </c>
      <c r="I206" s="36">
        <f>+JUL.!D36</f>
        <v>0</v>
      </c>
      <c r="J206" s="36">
        <f>+JUL.!E36</f>
        <v>0</v>
      </c>
      <c r="K206" s="36">
        <f>+JUL.!F36</f>
        <v>0</v>
      </c>
      <c r="L206" s="36">
        <f>+JUL.!G36</f>
        <v>0</v>
      </c>
      <c r="M206" s="36">
        <f>+JUL.!H36</f>
        <v>0</v>
      </c>
      <c r="N206" s="36">
        <f>+JUL.!I36</f>
        <v>0</v>
      </c>
      <c r="O206" s="36">
        <f>+JUL.!J36</f>
        <v>0</v>
      </c>
      <c r="P206" s="36">
        <f>+JUL.!K36</f>
        <v>0</v>
      </c>
      <c r="Q206" s="36">
        <f>+JUL.!L36</f>
        <v>0</v>
      </c>
      <c r="R206" s="36">
        <f>+JUL.!M36</f>
        <v>0</v>
      </c>
      <c r="S206" s="41"/>
      <c r="T206" s="41"/>
      <c r="U206" s="41"/>
      <c r="V206" s="41"/>
      <c r="W206" s="41"/>
      <c r="X206" s="41"/>
      <c r="Y206" s="41"/>
      <c r="Z206" s="41"/>
    </row>
    <row ht="16.5" customHeight="1" r="207" spans="1:26" x14ac:dyDescent="0.2">
      <c r="A207" s="35">
        <v>2023</v>
      </c>
      <c r="B207" s="35">
        <f>+JUL.!$D$9</f>
        <v>0</v>
      </c>
      <c r="C207" s="35" t="str">
        <f>+JUL.!$F$11</f>
        <v>###</v>
      </c>
      <c r="D207" s="35">
        <f>+JUL.!$E$13</f>
        <v>0</v>
      </c>
      <c r="E207" s="35">
        <f>+JUL.!$F$15</f>
        <v>0</v>
      </c>
      <c r="F207" s="36">
        <f>+JUL.!A37</f>
        <v>20</v>
      </c>
      <c r="G207" s="36">
        <f>+JUL.!B37</f>
        <v>0</v>
      </c>
      <c r="H207" s="36">
        <f>+JUL.!C37</f>
        <v>0</v>
      </c>
      <c r="I207" s="36">
        <f>+JUL.!D37</f>
        <v>0</v>
      </c>
      <c r="J207" s="36">
        <f>+JUL.!E37</f>
        <v>0</v>
      </c>
      <c r="K207" s="36">
        <f>+JUL.!F37</f>
        <v>0</v>
      </c>
      <c r="L207" s="36">
        <f>+JUL.!G37</f>
        <v>0</v>
      </c>
      <c r="M207" s="36">
        <f>+JUL.!H37</f>
        <v>0</v>
      </c>
      <c r="N207" s="36">
        <f>+JUL.!I37</f>
        <v>0</v>
      </c>
      <c r="O207" s="36">
        <f>+JUL.!J37</f>
        <v>0</v>
      </c>
      <c r="P207" s="36">
        <f>+JUL.!K37</f>
        <v>0</v>
      </c>
      <c r="Q207" s="36">
        <f>+JUL.!L37</f>
        <v>0</v>
      </c>
      <c r="R207" s="36">
        <f>+JUL.!M37</f>
        <v>0</v>
      </c>
      <c r="S207" s="41"/>
      <c r="T207" s="41"/>
      <c r="U207" s="41"/>
      <c r="V207" s="41"/>
      <c r="W207" s="41"/>
      <c r="X207" s="41"/>
      <c r="Y207" s="41"/>
      <c r="Z207" s="41"/>
    </row>
    <row ht="16.5" customHeight="1" r="208" spans="1:26" x14ac:dyDescent="0.2">
      <c r="A208" s="35">
        <v>2023</v>
      </c>
      <c r="B208" s="35">
        <f>+JUL.!$D$9</f>
        <v>0</v>
      </c>
      <c r="C208" s="35" t="str">
        <f>+JUL.!$F$11</f>
        <v>###</v>
      </c>
      <c r="D208" s="35">
        <f>+JUL.!$E$13</f>
        <v>0</v>
      </c>
      <c r="E208" s="35">
        <f>+JUL.!$F$15</f>
        <v>0</v>
      </c>
      <c r="F208" s="36">
        <f>+JUL.!A38</f>
        <v>21</v>
      </c>
      <c r="G208" s="36">
        <f>+JUL.!B38</f>
        <v>0</v>
      </c>
      <c r="H208" s="36">
        <f>+JUL.!C38</f>
        <v>0</v>
      </c>
      <c r="I208" s="36">
        <f>+JUL.!D38</f>
        <v>0</v>
      </c>
      <c r="J208" s="36">
        <f>+JUL.!E38</f>
        <v>0</v>
      </c>
      <c r="K208" s="36">
        <f>+JUL.!F38</f>
        <v>0</v>
      </c>
      <c r="L208" s="36">
        <f>+JUL.!G38</f>
        <v>0</v>
      </c>
      <c r="M208" s="36">
        <f>+JUL.!H38</f>
        <v>0</v>
      </c>
      <c r="N208" s="36">
        <f>+JUL.!I38</f>
        <v>0</v>
      </c>
      <c r="O208" s="36">
        <f>+JUL.!J38</f>
        <v>0</v>
      </c>
      <c r="P208" s="36">
        <f>+JUL.!K38</f>
        <v>0</v>
      </c>
      <c r="Q208" s="36">
        <f>+JUL.!L38</f>
        <v>0</v>
      </c>
      <c r="R208" s="36">
        <f>+JUL.!M38</f>
        <v>0</v>
      </c>
      <c r="S208" s="41"/>
      <c r="T208" s="41"/>
      <c r="U208" s="41"/>
      <c r="V208" s="41"/>
      <c r="W208" s="41"/>
      <c r="X208" s="41"/>
      <c r="Y208" s="41"/>
      <c r="Z208" s="41"/>
    </row>
    <row ht="16.5" customHeight="1" r="209" spans="1:26" x14ac:dyDescent="0.2">
      <c r="A209" s="35">
        <v>2023</v>
      </c>
      <c r="B209" s="35">
        <f>+JUL.!$D$9</f>
        <v>0</v>
      </c>
      <c r="C209" s="35" t="str">
        <f>+JUL.!$F$11</f>
        <v>###</v>
      </c>
      <c r="D209" s="35">
        <f>+JUL.!$E$13</f>
        <v>0</v>
      </c>
      <c r="E209" s="35">
        <f>+JUL.!$F$15</f>
        <v>0</v>
      </c>
      <c r="F209" s="36">
        <f>+JUL.!A39</f>
        <v>22</v>
      </c>
      <c r="G209" s="36">
        <f>+JUL.!B39</f>
        <v>0</v>
      </c>
      <c r="H209" s="36">
        <f>+JUL.!C39</f>
        <v>0</v>
      </c>
      <c r="I209" s="36">
        <f>+JUL.!D39</f>
        <v>0</v>
      </c>
      <c r="J209" s="36">
        <f>+JUL.!E39</f>
        <v>0</v>
      </c>
      <c r="K209" s="36">
        <f>+JUL.!F39</f>
        <v>0</v>
      </c>
      <c r="L209" s="36">
        <f>+JUL.!G39</f>
        <v>0</v>
      </c>
      <c r="M209" s="36">
        <f>+JUL.!H39</f>
        <v>0</v>
      </c>
      <c r="N209" s="36">
        <f>+JUL.!I39</f>
        <v>0</v>
      </c>
      <c r="O209" s="36">
        <f>+JUL.!J39</f>
        <v>0</v>
      </c>
      <c r="P209" s="36">
        <f>+JUL.!K39</f>
        <v>0</v>
      </c>
      <c r="Q209" s="36">
        <f>+JUL.!L39</f>
        <v>0</v>
      </c>
      <c r="R209" s="36">
        <f>+JUL.!M39</f>
        <v>0</v>
      </c>
      <c r="S209" s="41"/>
      <c r="T209" s="41"/>
      <c r="U209" s="41"/>
      <c r="V209" s="41"/>
      <c r="W209" s="41"/>
      <c r="X209" s="41"/>
      <c r="Y209" s="41"/>
      <c r="Z209" s="41"/>
    </row>
    <row ht="16.5" customHeight="1" r="210" spans="1:26" x14ac:dyDescent="0.2">
      <c r="A210" s="35">
        <v>2023</v>
      </c>
      <c r="B210" s="35">
        <f>+JUL.!$D$9</f>
        <v>0</v>
      </c>
      <c r="C210" s="35" t="str">
        <f>+JUL.!$F$11</f>
        <v>###</v>
      </c>
      <c r="D210" s="35">
        <f>+JUL.!$E$13</f>
        <v>0</v>
      </c>
      <c r="E210" s="35">
        <f>+JUL.!$F$15</f>
        <v>0</v>
      </c>
      <c r="F210" s="36">
        <f>+JUL.!A40</f>
        <v>23</v>
      </c>
      <c r="G210" s="36">
        <f>+JUL.!B40</f>
        <v>0</v>
      </c>
      <c r="H210" s="36">
        <f>+JUL.!C40</f>
        <v>0</v>
      </c>
      <c r="I210" s="36">
        <f>+JUL.!D40</f>
        <v>0</v>
      </c>
      <c r="J210" s="36">
        <f>+JUL.!E40</f>
        <v>0</v>
      </c>
      <c r="K210" s="36">
        <f>+JUL.!F40</f>
        <v>0</v>
      </c>
      <c r="L210" s="36">
        <f>+JUL.!G40</f>
        <v>0</v>
      </c>
      <c r="M210" s="36">
        <f>+JUL.!H40</f>
        <v>0</v>
      </c>
      <c r="N210" s="36">
        <f>+JUL.!I40</f>
        <v>0</v>
      </c>
      <c r="O210" s="36">
        <f>+JUL.!J40</f>
        <v>0</v>
      </c>
      <c r="P210" s="36">
        <f>+JUL.!K40</f>
        <v>0</v>
      </c>
      <c r="Q210" s="36">
        <f>+JUL.!L40</f>
        <v>0</v>
      </c>
      <c r="R210" s="36">
        <f>+JUL.!M40</f>
        <v>0</v>
      </c>
      <c r="S210" s="41"/>
      <c r="T210" s="41"/>
      <c r="U210" s="41"/>
      <c r="V210" s="41"/>
      <c r="W210" s="41"/>
      <c r="X210" s="41"/>
      <c r="Y210" s="41"/>
      <c r="Z210" s="41"/>
    </row>
    <row ht="16.5" customHeight="1" r="211" spans="1:26" x14ac:dyDescent="0.2">
      <c r="A211" s="35">
        <v>2023</v>
      </c>
      <c r="B211" s="35">
        <f>+JUL.!$D$9</f>
        <v>0</v>
      </c>
      <c r="C211" s="35" t="str">
        <f>+JUL.!$F$11</f>
        <v>###</v>
      </c>
      <c r="D211" s="35">
        <f>+JUL.!$E$13</f>
        <v>0</v>
      </c>
      <c r="E211" s="35">
        <f>+JUL.!$F$15</f>
        <v>0</v>
      </c>
      <c r="F211" s="36">
        <f>+JUL.!A41</f>
        <v>24</v>
      </c>
      <c r="G211" s="36">
        <f>+JUL.!B41</f>
        <v>0</v>
      </c>
      <c r="H211" s="36">
        <f>+JUL.!C41</f>
        <v>0</v>
      </c>
      <c r="I211" s="36">
        <f>+JUL.!D41</f>
        <v>0</v>
      </c>
      <c r="J211" s="36">
        <f>+JUL.!E41</f>
        <v>0</v>
      </c>
      <c r="K211" s="36">
        <f>+JUL.!F41</f>
        <v>0</v>
      </c>
      <c r="L211" s="36">
        <f>+JUL.!G41</f>
        <v>0</v>
      </c>
      <c r="M211" s="36">
        <f>+JUL.!H41</f>
        <v>0</v>
      </c>
      <c r="N211" s="36">
        <f>+JUL.!I41</f>
        <v>0</v>
      </c>
      <c r="O211" s="36">
        <f>+JUL.!J41</f>
        <v>0</v>
      </c>
      <c r="P211" s="36">
        <f>+JUL.!K41</f>
        <v>0</v>
      </c>
      <c r="Q211" s="36">
        <f>+JUL.!L41</f>
        <v>0</v>
      </c>
      <c r="R211" s="36">
        <f>+JUL.!M41</f>
        <v>0</v>
      </c>
      <c r="S211" s="41"/>
      <c r="T211" s="41"/>
      <c r="U211" s="41"/>
      <c r="V211" s="41"/>
      <c r="W211" s="41"/>
      <c r="X211" s="41"/>
      <c r="Y211" s="41"/>
      <c r="Z211" s="41"/>
    </row>
    <row ht="16.5" customHeight="1" r="212" spans="1:26" x14ac:dyDescent="0.2">
      <c r="A212" s="35">
        <v>2023</v>
      </c>
      <c r="B212" s="35">
        <f>+JUL.!$D$9</f>
        <v>0</v>
      </c>
      <c r="C212" s="35" t="str">
        <f>+JUL.!$F$11</f>
        <v>###</v>
      </c>
      <c r="D212" s="35">
        <f>+JUL.!$E$13</f>
        <v>0</v>
      </c>
      <c r="E212" s="35">
        <f>+JUL.!$F$15</f>
        <v>0</v>
      </c>
      <c r="F212" s="36">
        <f>+JUL.!A42</f>
        <v>25</v>
      </c>
      <c r="G212" s="36">
        <f>+JUL.!B42</f>
        <v>0</v>
      </c>
      <c r="H212" s="36">
        <f>+JUL.!C42</f>
        <v>0</v>
      </c>
      <c r="I212" s="36">
        <f>+JUL.!D42</f>
        <v>0</v>
      </c>
      <c r="J212" s="36">
        <f>+JUL.!E42</f>
        <v>0</v>
      </c>
      <c r="K212" s="36">
        <f>+JUL.!F42</f>
        <v>0</v>
      </c>
      <c r="L212" s="36">
        <f>+JUL.!G42</f>
        <v>0</v>
      </c>
      <c r="M212" s="36">
        <f>+JUL.!H42</f>
        <v>0</v>
      </c>
      <c r="N212" s="36">
        <f>+JUL.!I42</f>
        <v>0</v>
      </c>
      <c r="O212" s="36">
        <f>+JUL.!J42</f>
        <v>0</v>
      </c>
      <c r="P212" s="36">
        <f>+JUL.!K42</f>
        <v>0</v>
      </c>
      <c r="Q212" s="36">
        <f>+JUL.!L42</f>
        <v>0</v>
      </c>
      <c r="R212" s="36">
        <f>+JUL.!M42</f>
        <v>0</v>
      </c>
      <c r="S212" s="41"/>
      <c r="T212" s="41"/>
      <c r="U212" s="41"/>
      <c r="V212" s="41"/>
      <c r="W212" s="41"/>
      <c r="X212" s="41"/>
      <c r="Y212" s="41"/>
      <c r="Z212" s="41"/>
    </row>
    <row ht="16.5" customHeight="1" r="213" spans="1:26" x14ac:dyDescent="0.2">
      <c r="A213" s="35">
        <v>2023</v>
      </c>
      <c r="B213" s="35">
        <f>+JUL.!$D$9</f>
        <v>0</v>
      </c>
      <c r="C213" s="35" t="str">
        <f>+JUL.!$F$11</f>
        <v>###</v>
      </c>
      <c r="D213" s="35">
        <f>+JUL.!$E$13</f>
        <v>0</v>
      </c>
      <c r="E213" s="35">
        <f>+JUL.!$F$15</f>
        <v>0</v>
      </c>
      <c r="F213" s="36">
        <f>+JUL.!A43</f>
        <v>26</v>
      </c>
      <c r="G213" s="36">
        <f>+JUL.!B43</f>
        <v>0</v>
      </c>
      <c r="H213" s="36">
        <f>+JUL.!C43</f>
        <v>0</v>
      </c>
      <c r="I213" s="36">
        <f>+JUL.!D43</f>
        <v>0</v>
      </c>
      <c r="J213" s="36">
        <f>+JUL.!E43</f>
        <v>0</v>
      </c>
      <c r="K213" s="36">
        <f>+JUL.!F43</f>
        <v>0</v>
      </c>
      <c r="L213" s="36">
        <f>+JUL.!G43</f>
        <v>0</v>
      </c>
      <c r="M213" s="36">
        <f>+JUL.!H43</f>
        <v>0</v>
      </c>
      <c r="N213" s="36">
        <f>+JUL.!I43</f>
        <v>0</v>
      </c>
      <c r="O213" s="36">
        <f>+JUL.!J43</f>
        <v>0</v>
      </c>
      <c r="P213" s="36">
        <f>+JUL.!K43</f>
        <v>0</v>
      </c>
      <c r="Q213" s="36">
        <f>+JUL.!L43</f>
        <v>0</v>
      </c>
      <c r="R213" s="36">
        <f>+JUL.!M43</f>
        <v>0</v>
      </c>
      <c r="S213" s="41"/>
      <c r="T213" s="41"/>
      <c r="U213" s="41"/>
      <c r="V213" s="41"/>
      <c r="W213" s="41"/>
      <c r="X213" s="41"/>
      <c r="Y213" s="41"/>
      <c r="Z213" s="41"/>
    </row>
    <row ht="16.5" customHeight="1" r="214" spans="1:26" x14ac:dyDescent="0.2">
      <c r="A214" s="35">
        <v>2023</v>
      </c>
      <c r="B214" s="35">
        <f>+JUL.!$D$9</f>
        <v>0</v>
      </c>
      <c r="C214" s="35" t="str">
        <f>+JUL.!$F$11</f>
        <v>###</v>
      </c>
      <c r="D214" s="35">
        <f>+JUL.!$E$13</f>
        <v>0</v>
      </c>
      <c r="E214" s="35">
        <f>+JUL.!$F$15</f>
        <v>0</v>
      </c>
      <c r="F214" s="36">
        <f>+JUL.!A44</f>
        <v>27</v>
      </c>
      <c r="G214" s="36">
        <f>+JUL.!B44</f>
        <v>0</v>
      </c>
      <c r="H214" s="36">
        <f>+JUL.!C44</f>
        <v>0</v>
      </c>
      <c r="I214" s="36">
        <f>+JUL.!D44</f>
        <v>0</v>
      </c>
      <c r="J214" s="36">
        <f>+JUL.!E44</f>
        <v>0</v>
      </c>
      <c r="K214" s="36">
        <f>+JUL.!F44</f>
        <v>0</v>
      </c>
      <c r="L214" s="36">
        <f>+JUL.!G44</f>
        <v>0</v>
      </c>
      <c r="M214" s="36">
        <f>+JUL.!H44</f>
        <v>0</v>
      </c>
      <c r="N214" s="36">
        <f>+JUL.!I44</f>
        <v>0</v>
      </c>
      <c r="O214" s="36">
        <f>+JUL.!J44</f>
        <v>0</v>
      </c>
      <c r="P214" s="36">
        <f>+JUL.!K44</f>
        <v>0</v>
      </c>
      <c r="Q214" s="36">
        <f>+JUL.!L44</f>
        <v>0</v>
      </c>
      <c r="R214" s="36">
        <f>+JUL.!M44</f>
        <v>0</v>
      </c>
      <c r="S214" s="41"/>
      <c r="T214" s="41"/>
      <c r="U214" s="41"/>
      <c r="V214" s="41"/>
      <c r="W214" s="41"/>
      <c r="X214" s="41"/>
      <c r="Y214" s="41"/>
      <c r="Z214" s="41"/>
    </row>
    <row ht="16.5" customHeight="1" r="215" spans="1:26" x14ac:dyDescent="0.2">
      <c r="A215" s="35">
        <v>2023</v>
      </c>
      <c r="B215" s="35">
        <f>+JUL.!$D$9</f>
        <v>0</v>
      </c>
      <c r="C215" s="35" t="str">
        <f>+JUL.!$F$11</f>
        <v>###</v>
      </c>
      <c r="D215" s="35">
        <f>+JUL.!$E$13</f>
        <v>0</v>
      </c>
      <c r="E215" s="35">
        <f>+JUL.!$F$15</f>
        <v>0</v>
      </c>
      <c r="F215" s="36">
        <f>+JUL.!A45</f>
        <v>28</v>
      </c>
      <c r="G215" s="36">
        <f>+JUL.!B45</f>
        <v>0</v>
      </c>
      <c r="H215" s="36">
        <f>+JUL.!C45</f>
        <v>0</v>
      </c>
      <c r="I215" s="36">
        <f>+JUL.!D45</f>
        <v>0</v>
      </c>
      <c r="J215" s="36">
        <f>+JUL.!E45</f>
        <v>0</v>
      </c>
      <c r="K215" s="36">
        <f>+JUL.!F45</f>
        <v>0</v>
      </c>
      <c r="L215" s="36">
        <f>+JUL.!G45</f>
        <v>0</v>
      </c>
      <c r="M215" s="36">
        <f>+JUL.!H45</f>
        <v>0</v>
      </c>
      <c r="N215" s="36">
        <f>+JUL.!I45</f>
        <v>0</v>
      </c>
      <c r="O215" s="36">
        <f>+JUL.!J45</f>
        <v>0</v>
      </c>
      <c r="P215" s="36">
        <f>+JUL.!K45</f>
        <v>0</v>
      </c>
      <c r="Q215" s="36">
        <f>+JUL.!L45</f>
        <v>0</v>
      </c>
      <c r="R215" s="36">
        <f>+JUL.!M45</f>
        <v>0</v>
      </c>
      <c r="S215" s="41"/>
      <c r="T215" s="41"/>
      <c r="U215" s="41"/>
      <c r="V215" s="41"/>
      <c r="W215" s="41"/>
      <c r="X215" s="41"/>
      <c r="Y215" s="41"/>
      <c r="Z215" s="41"/>
    </row>
    <row ht="16.5" customHeight="1" r="216" spans="1:26" x14ac:dyDescent="0.2">
      <c r="A216" s="35">
        <v>2023</v>
      </c>
      <c r="B216" s="35">
        <f>+JUL.!$D$9</f>
        <v>0</v>
      </c>
      <c r="C216" s="35" t="str">
        <f>+JUL.!$F$11</f>
        <v>###</v>
      </c>
      <c r="D216" s="35">
        <f>+JUL.!$E$13</f>
        <v>0</v>
      </c>
      <c r="E216" s="35">
        <f>+JUL.!$F$15</f>
        <v>0</v>
      </c>
      <c r="F216" s="36">
        <f>+JUL.!A46</f>
        <v>29</v>
      </c>
      <c r="G216" s="36">
        <f>+JUL.!B46</f>
        <v>0</v>
      </c>
      <c r="H216" s="36">
        <f>+JUL.!C46</f>
        <v>0</v>
      </c>
      <c r="I216" s="36">
        <f>+JUL.!D46</f>
        <v>0</v>
      </c>
      <c r="J216" s="36">
        <f>+JUL.!E46</f>
        <v>0</v>
      </c>
      <c r="K216" s="36">
        <f>+JUL.!F46</f>
        <v>0</v>
      </c>
      <c r="L216" s="36">
        <f>+JUL.!G46</f>
        <v>0</v>
      </c>
      <c r="M216" s="36">
        <f>+JUL.!H46</f>
        <v>0</v>
      </c>
      <c r="N216" s="36">
        <f>+JUL.!I46</f>
        <v>0</v>
      </c>
      <c r="O216" s="36">
        <f>+JUL.!J46</f>
        <v>0</v>
      </c>
      <c r="P216" s="36">
        <f>+JUL.!K46</f>
        <v>0</v>
      </c>
      <c r="Q216" s="36">
        <f>+JUL.!L46</f>
        <v>0</v>
      </c>
      <c r="R216" s="36">
        <f>+JUL.!M46</f>
        <v>0</v>
      </c>
      <c r="S216" s="41"/>
      <c r="T216" s="41"/>
      <c r="U216" s="41"/>
      <c r="V216" s="41"/>
      <c r="W216" s="41"/>
      <c r="X216" s="41"/>
      <c r="Y216" s="41"/>
      <c r="Z216" s="41"/>
    </row>
    <row ht="16.5" customHeight="1" r="217" spans="1:26" x14ac:dyDescent="0.2">
      <c r="A217" s="35">
        <v>2023</v>
      </c>
      <c r="B217" s="35">
        <f>+JUL.!$D$9</f>
        <v>0</v>
      </c>
      <c r="C217" s="35" t="str">
        <f>+JUL.!$F$11</f>
        <v>###</v>
      </c>
      <c r="D217" s="35">
        <f>+JUL.!$E$13</f>
        <v>0</v>
      </c>
      <c r="E217" s="35">
        <f>+JUL.!$F$15</f>
        <v>0</v>
      </c>
      <c r="F217" s="36">
        <f>+JUL.!A47</f>
        <v>30</v>
      </c>
      <c r="G217" s="36">
        <f>+JUL.!B47</f>
        <v>0</v>
      </c>
      <c r="H217" s="36">
        <f>+JUL.!C47</f>
        <v>0</v>
      </c>
      <c r="I217" s="36">
        <f>+JUL.!D47</f>
        <v>0</v>
      </c>
      <c r="J217" s="36">
        <f>+JUL.!E47</f>
        <v>0</v>
      </c>
      <c r="K217" s="36">
        <f>+JUL.!F47</f>
        <v>0</v>
      </c>
      <c r="L217" s="36">
        <f>+JUL.!G47</f>
        <v>0</v>
      </c>
      <c r="M217" s="36">
        <f>+JUL.!H47</f>
        <v>0</v>
      </c>
      <c r="N217" s="36">
        <f>+JUL.!I47</f>
        <v>0</v>
      </c>
      <c r="O217" s="36">
        <f>+JUL.!J47</f>
        <v>0</v>
      </c>
      <c r="P217" s="36">
        <f>+JUL.!K47</f>
        <v>0</v>
      </c>
      <c r="Q217" s="36">
        <f>+JUL.!L47</f>
        <v>0</v>
      </c>
      <c r="R217" s="36">
        <f>+JUL.!M47</f>
        <v>0</v>
      </c>
      <c r="S217" s="41"/>
      <c r="T217" s="41"/>
      <c r="U217" s="41"/>
      <c r="V217" s="41"/>
      <c r="W217" s="41"/>
      <c r="X217" s="41"/>
      <c r="Y217" s="41"/>
      <c r="Z217" s="41"/>
    </row>
    <row ht="16.5" customHeight="1" r="218" spans="1:26" x14ac:dyDescent="0.2">
      <c r="A218" s="35">
        <v>2023</v>
      </c>
      <c r="B218" s="35">
        <f>+JUL.!$D$9</f>
        <v>0</v>
      </c>
      <c r="C218" s="35" t="str">
        <f>+JUL.!$F$11</f>
        <v>###</v>
      </c>
      <c r="D218" s="35">
        <f>+JUL.!$E$13</f>
        <v>0</v>
      </c>
      <c r="E218" s="35">
        <f>+JUL.!$F$15</f>
        <v>0</v>
      </c>
      <c r="F218" s="36">
        <f>+JUL.!A48</f>
        <v>31</v>
      </c>
      <c r="G218" s="36">
        <f>+JUL.!B48</f>
        <v>0</v>
      </c>
      <c r="H218" s="36">
        <f>+JUL.!C48</f>
        <v>0</v>
      </c>
      <c r="I218" s="36">
        <f>+JUL.!D48</f>
        <v>0</v>
      </c>
      <c r="J218" s="36">
        <f>+JUL.!E48</f>
        <v>0</v>
      </c>
      <c r="K218" s="36">
        <f>+JUL.!F48</f>
        <v>0</v>
      </c>
      <c r="L218" s="36">
        <f>+JUL.!G48</f>
        <v>0</v>
      </c>
      <c r="M218" s="36">
        <f>+JUL.!H48</f>
        <v>0</v>
      </c>
      <c r="N218" s="36">
        <f>+JUL.!I48</f>
        <v>0</v>
      </c>
      <c r="O218" s="36">
        <f>+JUL.!J48</f>
        <v>0</v>
      </c>
      <c r="P218" s="36">
        <f>+JUL.!K48</f>
        <v>0</v>
      </c>
      <c r="Q218" s="36">
        <f>+JUL.!L48</f>
        <v>0</v>
      </c>
      <c r="R218" s="36">
        <f>+JUL.!M48</f>
        <v>0</v>
      </c>
      <c r="S218" s="41"/>
      <c r="T218" s="41"/>
      <c r="U218" s="41"/>
      <c r="V218" s="41"/>
      <c r="W218" s="41"/>
      <c r="X218" s="41"/>
      <c r="Y218" s="41"/>
      <c r="Z218" s="41"/>
    </row>
    <row ht="16.5" customHeight="1" r="219" spans="1:26" x14ac:dyDescent="0.2">
      <c r="A219" s="35">
        <v>2023</v>
      </c>
      <c r="B219" s="35">
        <f>+AGOS.!$D$9</f>
        <v>0</v>
      </c>
      <c r="C219" s="35" t="str">
        <f>+AGOS.!$F$11</f>
        <v>###</v>
      </c>
      <c r="D219" s="35">
        <f>+AGOS.!$E$13</f>
        <v>0</v>
      </c>
      <c r="E219" s="35">
        <f>+AGOS.!$F$15</f>
        <v>0</v>
      </c>
      <c r="F219" s="36">
        <f>+AGOS.!A18</f>
        <v>1</v>
      </c>
      <c r="G219" s="36">
        <f>+AGOS.!B18</f>
        <v>0</v>
      </c>
      <c r="H219" s="36">
        <f>+AGOS.!C18</f>
        <v>0</v>
      </c>
      <c r="I219" s="36">
        <f>+AGOS.!D18</f>
        <v>0</v>
      </c>
      <c r="J219" s="36">
        <f>+AGOS.!E18</f>
        <v>0</v>
      </c>
      <c r="K219" s="36">
        <f>+AGOS.!F18</f>
        <v>0</v>
      </c>
      <c r="L219" s="36">
        <f>+AGOS.!G18</f>
        <v>0</v>
      </c>
      <c r="M219" s="36">
        <f>+AGOS.!H18</f>
        <v>0</v>
      </c>
      <c r="N219" s="36">
        <f>+AGOS.!I18</f>
        <v>0</v>
      </c>
      <c r="O219" s="36">
        <f>+AGOS.!J18</f>
        <v>0</v>
      </c>
      <c r="P219" s="36">
        <f>+AGOS.!K18</f>
        <v>0</v>
      </c>
      <c r="Q219" s="36">
        <f>+AGOS.!L18</f>
        <v>0</v>
      </c>
      <c r="R219" s="36">
        <f>+AGOS.!M18</f>
        <v>0</v>
      </c>
      <c r="S219" s="41"/>
      <c r="T219" s="41"/>
      <c r="U219" s="41"/>
      <c r="V219" s="41"/>
      <c r="W219" s="41"/>
      <c r="X219" s="41"/>
      <c r="Y219" s="41"/>
      <c r="Z219" s="41"/>
    </row>
    <row ht="16.5" customHeight="1" r="220" spans="1:26" x14ac:dyDescent="0.2">
      <c r="A220" s="35">
        <v>2023</v>
      </c>
      <c r="B220" s="35">
        <f>+AGOS.!$D$9</f>
        <v>0</v>
      </c>
      <c r="C220" s="35" t="str">
        <f>+AGOS.!$F$11</f>
        <v>###</v>
      </c>
      <c r="D220" s="35">
        <f>+AGOS.!$E$13</f>
        <v>0</v>
      </c>
      <c r="E220" s="35">
        <f>+AGOS.!$F$15</f>
        <v>0</v>
      </c>
      <c r="F220" s="36">
        <f>+AGOS.!A19</f>
        <v>2</v>
      </c>
      <c r="G220" s="36">
        <f>+AGOS.!B19</f>
        <v>0</v>
      </c>
      <c r="H220" s="36">
        <f>+AGOS.!C19</f>
        <v>0</v>
      </c>
      <c r="I220" s="36">
        <f>+AGOS.!D19</f>
        <v>0</v>
      </c>
      <c r="J220" s="36">
        <f>+AGOS.!E19</f>
        <v>0</v>
      </c>
      <c r="K220" s="36">
        <f>+AGOS.!F19</f>
        <v>0</v>
      </c>
      <c r="L220" s="36">
        <f>+AGOS.!G19</f>
        <v>0</v>
      </c>
      <c r="M220" s="36">
        <f>+AGOS.!H19</f>
        <v>0</v>
      </c>
      <c r="N220" s="36">
        <f>+AGOS.!I19</f>
        <v>0</v>
      </c>
      <c r="O220" s="36">
        <f>+AGOS.!J19</f>
        <v>0</v>
      </c>
      <c r="P220" s="36">
        <f>+AGOS.!K19</f>
        <v>0</v>
      </c>
      <c r="Q220" s="36">
        <f>+AGOS.!L19</f>
        <v>0</v>
      </c>
      <c r="R220" s="36">
        <f>+AGOS.!M19</f>
        <v>0</v>
      </c>
      <c r="S220" s="41"/>
      <c r="T220" s="41"/>
      <c r="U220" s="41"/>
      <c r="V220" s="41"/>
      <c r="W220" s="41"/>
      <c r="X220" s="41"/>
      <c r="Y220" s="41"/>
      <c r="Z220" s="41"/>
    </row>
    <row ht="16.5" customHeight="1" r="221" spans="1:26" x14ac:dyDescent="0.2">
      <c r="A221" s="35">
        <v>2023</v>
      </c>
      <c r="B221" s="35">
        <f>+AGOS.!$D$9</f>
        <v>0</v>
      </c>
      <c r="C221" s="35" t="str">
        <f>+AGOS.!$F$11</f>
        <v>###</v>
      </c>
      <c r="D221" s="35">
        <f>+AGOS.!$E$13</f>
        <v>0</v>
      </c>
      <c r="E221" s="35">
        <f>+AGOS.!$F$15</f>
        <v>0</v>
      </c>
      <c r="F221" s="36">
        <f>+AGOS.!A20</f>
        <v>3</v>
      </c>
      <c r="G221" s="36">
        <f>+AGOS.!B20</f>
        <v>0</v>
      </c>
      <c r="H221" s="36">
        <f>+AGOS.!C20</f>
        <v>0</v>
      </c>
      <c r="I221" s="36">
        <f>+AGOS.!D20</f>
        <v>0</v>
      </c>
      <c r="J221" s="36">
        <f>+AGOS.!E20</f>
        <v>0</v>
      </c>
      <c r="K221" s="36">
        <f>+AGOS.!F20</f>
        <v>0</v>
      </c>
      <c r="L221" s="36">
        <f>+AGOS.!G20</f>
        <v>0</v>
      </c>
      <c r="M221" s="36">
        <f>+AGOS.!H20</f>
        <v>0</v>
      </c>
      <c r="N221" s="36">
        <f>+AGOS.!I20</f>
        <v>0</v>
      </c>
      <c r="O221" s="36">
        <f>+AGOS.!J20</f>
        <v>0</v>
      </c>
      <c r="P221" s="36">
        <f>+AGOS.!K20</f>
        <v>0</v>
      </c>
      <c r="Q221" s="36">
        <f>+AGOS.!L20</f>
        <v>0</v>
      </c>
      <c r="R221" s="36">
        <f>+AGOS.!M20</f>
        <v>0</v>
      </c>
      <c r="S221" s="41"/>
      <c r="T221" s="41"/>
      <c r="U221" s="41"/>
      <c r="V221" s="41"/>
      <c r="W221" s="41"/>
      <c r="X221" s="41"/>
      <c r="Y221" s="41"/>
      <c r="Z221" s="41"/>
    </row>
    <row ht="16.5" customHeight="1" r="222" spans="1:26" x14ac:dyDescent="0.2">
      <c r="A222" s="35">
        <v>2023</v>
      </c>
      <c r="B222" s="35">
        <f>+AGOS.!$D$9</f>
        <v>0</v>
      </c>
      <c r="C222" s="35" t="str">
        <f>+AGOS.!$F$11</f>
        <v>###</v>
      </c>
      <c r="D222" s="35">
        <f>+AGOS.!$E$13</f>
        <v>0</v>
      </c>
      <c r="E222" s="35">
        <f>+AGOS.!$F$15</f>
        <v>0</v>
      </c>
      <c r="F222" s="36">
        <f>+AGOS.!A21</f>
        <v>4</v>
      </c>
      <c r="G222" s="36">
        <f>+AGOS.!B21</f>
        <v>0</v>
      </c>
      <c r="H222" s="36">
        <f>+AGOS.!C21</f>
        <v>0</v>
      </c>
      <c r="I222" s="36">
        <f>+AGOS.!D21</f>
        <v>0</v>
      </c>
      <c r="J222" s="36">
        <f>+AGOS.!E21</f>
        <v>0</v>
      </c>
      <c r="K222" s="36">
        <f>+AGOS.!F21</f>
        <v>0</v>
      </c>
      <c r="L222" s="36">
        <f>+AGOS.!G21</f>
        <v>0</v>
      </c>
      <c r="M222" s="36">
        <f>+AGOS.!H21</f>
        <v>0</v>
      </c>
      <c r="N222" s="36">
        <f>+AGOS.!I21</f>
        <v>0</v>
      </c>
      <c r="O222" s="36">
        <f>+AGOS.!J21</f>
        <v>0</v>
      </c>
      <c r="P222" s="36">
        <f>+AGOS.!K21</f>
        <v>0</v>
      </c>
      <c r="Q222" s="36">
        <f>+AGOS.!L21</f>
        <v>0</v>
      </c>
      <c r="R222" s="36">
        <f>+AGOS.!M21</f>
        <v>0</v>
      </c>
      <c r="S222" s="41"/>
      <c r="T222" s="41"/>
      <c r="U222" s="41"/>
      <c r="V222" s="41"/>
      <c r="W222" s="41"/>
      <c r="X222" s="41"/>
      <c r="Y222" s="41"/>
      <c r="Z222" s="41"/>
    </row>
    <row ht="16.5" customHeight="1" r="223" spans="1:26" x14ac:dyDescent="0.2">
      <c r="A223" s="35">
        <v>2023</v>
      </c>
      <c r="B223" s="35">
        <f>+AGOS.!$D$9</f>
        <v>0</v>
      </c>
      <c r="C223" s="35" t="str">
        <f>+AGOS.!$F$11</f>
        <v>###</v>
      </c>
      <c r="D223" s="35">
        <f>+AGOS.!$E$13</f>
        <v>0</v>
      </c>
      <c r="E223" s="35">
        <f>+AGOS.!$F$15</f>
        <v>0</v>
      </c>
      <c r="F223" s="36">
        <f>+AGOS.!A22</f>
        <v>5</v>
      </c>
      <c r="G223" s="36">
        <f>+AGOS.!B22</f>
        <v>0</v>
      </c>
      <c r="H223" s="36">
        <f>+AGOS.!C22</f>
        <v>0</v>
      </c>
      <c r="I223" s="36">
        <f>+AGOS.!D22</f>
        <v>0</v>
      </c>
      <c r="J223" s="36">
        <f>+AGOS.!E22</f>
        <v>0</v>
      </c>
      <c r="K223" s="36">
        <f>+AGOS.!F22</f>
        <v>0</v>
      </c>
      <c r="L223" s="36">
        <f>+AGOS.!G22</f>
        <v>0</v>
      </c>
      <c r="M223" s="36">
        <f>+AGOS.!H22</f>
        <v>0</v>
      </c>
      <c r="N223" s="36">
        <f>+AGOS.!I22</f>
        <v>0</v>
      </c>
      <c r="O223" s="36">
        <f>+AGOS.!J22</f>
        <v>0</v>
      </c>
      <c r="P223" s="36">
        <f>+AGOS.!K22</f>
        <v>0</v>
      </c>
      <c r="Q223" s="36">
        <f>+AGOS.!L22</f>
        <v>0</v>
      </c>
      <c r="R223" s="36">
        <f>+AGOS.!M22</f>
        <v>0</v>
      </c>
      <c r="S223" s="41"/>
      <c r="T223" s="41"/>
      <c r="U223" s="41"/>
      <c r="V223" s="41"/>
      <c r="W223" s="41"/>
      <c r="X223" s="41"/>
      <c r="Y223" s="41"/>
      <c r="Z223" s="41"/>
    </row>
    <row ht="16.5" customHeight="1" r="224" spans="1:26" x14ac:dyDescent="0.2">
      <c r="A224" s="35">
        <v>2023</v>
      </c>
      <c r="B224" s="35">
        <f>+AGOS.!$D$9</f>
        <v>0</v>
      </c>
      <c r="C224" s="35" t="str">
        <f>+AGOS.!$F$11</f>
        <v>###</v>
      </c>
      <c r="D224" s="35">
        <f>+AGOS.!$E$13</f>
        <v>0</v>
      </c>
      <c r="E224" s="35">
        <f>+AGOS.!$F$15</f>
        <v>0</v>
      </c>
      <c r="F224" s="36">
        <f>+AGOS.!A23</f>
        <v>6</v>
      </c>
      <c r="G224" s="36">
        <f>+AGOS.!B23</f>
        <v>0</v>
      </c>
      <c r="H224" s="36">
        <f>+AGOS.!C23</f>
        <v>0</v>
      </c>
      <c r="I224" s="36">
        <f>+AGOS.!D23</f>
        <v>0</v>
      </c>
      <c r="J224" s="36">
        <f>+AGOS.!E23</f>
        <v>0</v>
      </c>
      <c r="K224" s="36">
        <f>+AGOS.!F23</f>
        <v>0</v>
      </c>
      <c r="L224" s="36">
        <f>+AGOS.!G23</f>
        <v>0</v>
      </c>
      <c r="M224" s="36">
        <f>+AGOS.!H23</f>
        <v>0</v>
      </c>
      <c r="N224" s="36">
        <f>+AGOS.!I23</f>
        <v>0</v>
      </c>
      <c r="O224" s="36">
        <f>+AGOS.!J23</f>
        <v>0</v>
      </c>
      <c r="P224" s="36">
        <f>+AGOS.!K23</f>
        <v>0</v>
      </c>
      <c r="Q224" s="36">
        <f>+AGOS.!L23</f>
        <v>0</v>
      </c>
      <c r="R224" s="36">
        <f>+AGOS.!M23</f>
        <v>0</v>
      </c>
      <c r="S224" s="41"/>
      <c r="T224" s="41"/>
      <c r="U224" s="41"/>
      <c r="V224" s="41"/>
      <c r="W224" s="41"/>
      <c r="X224" s="41"/>
      <c r="Y224" s="41"/>
      <c r="Z224" s="41"/>
    </row>
    <row ht="16.5" customHeight="1" r="225" spans="1:26" x14ac:dyDescent="0.2">
      <c r="A225" s="35">
        <v>2023</v>
      </c>
      <c r="B225" s="35">
        <f>+AGOS.!$D$9</f>
        <v>0</v>
      </c>
      <c r="C225" s="35" t="str">
        <f>+AGOS.!$F$11</f>
        <v>###</v>
      </c>
      <c r="D225" s="35">
        <f>+AGOS.!$E$13</f>
        <v>0</v>
      </c>
      <c r="E225" s="35">
        <f>+AGOS.!$F$15</f>
        <v>0</v>
      </c>
      <c r="F225" s="36">
        <f>+AGOS.!A24</f>
        <v>7</v>
      </c>
      <c r="G225" s="36">
        <f>+AGOS.!B24</f>
        <v>0</v>
      </c>
      <c r="H225" s="36">
        <f>+AGOS.!C24</f>
        <v>0</v>
      </c>
      <c r="I225" s="36">
        <f>+AGOS.!D24</f>
        <v>0</v>
      </c>
      <c r="J225" s="36">
        <f>+AGOS.!E24</f>
        <v>0</v>
      </c>
      <c r="K225" s="36">
        <f>+AGOS.!F24</f>
        <v>0</v>
      </c>
      <c r="L225" s="36">
        <f>+AGOS.!G24</f>
        <v>0</v>
      </c>
      <c r="M225" s="36">
        <f>+AGOS.!H24</f>
        <v>0</v>
      </c>
      <c r="N225" s="36">
        <f>+AGOS.!I24</f>
        <v>0</v>
      </c>
      <c r="O225" s="36">
        <f>+AGOS.!J24</f>
        <v>0</v>
      </c>
      <c r="P225" s="36">
        <f>+AGOS.!K24</f>
        <v>0</v>
      </c>
      <c r="Q225" s="36">
        <f>+AGOS.!L24</f>
        <v>0</v>
      </c>
      <c r="R225" s="36">
        <f>+AGOS.!M24</f>
        <v>0</v>
      </c>
      <c r="S225" s="41"/>
      <c r="T225" s="41"/>
      <c r="U225" s="41"/>
      <c r="V225" s="41"/>
      <c r="W225" s="41"/>
      <c r="X225" s="41"/>
      <c r="Y225" s="41"/>
      <c r="Z225" s="41"/>
    </row>
    <row ht="16.5" customHeight="1" r="226" spans="1:26" x14ac:dyDescent="0.2">
      <c r="A226" s="35">
        <v>2023</v>
      </c>
      <c r="B226" s="35">
        <f>+AGOS.!$D$9</f>
        <v>0</v>
      </c>
      <c r="C226" s="35" t="str">
        <f>+AGOS.!$F$11</f>
        <v>###</v>
      </c>
      <c r="D226" s="35">
        <f>+AGOS.!$E$13</f>
        <v>0</v>
      </c>
      <c r="E226" s="35">
        <f>+AGOS.!$F$15</f>
        <v>0</v>
      </c>
      <c r="F226" s="36">
        <f>+AGOS.!A25</f>
        <v>8</v>
      </c>
      <c r="G226" s="36">
        <f>+AGOS.!B25</f>
        <v>0</v>
      </c>
      <c r="H226" s="36">
        <f>+AGOS.!C25</f>
        <v>0</v>
      </c>
      <c r="I226" s="36">
        <f>+AGOS.!D25</f>
        <v>0</v>
      </c>
      <c r="J226" s="36">
        <f>+AGOS.!E25</f>
        <v>0</v>
      </c>
      <c r="K226" s="36">
        <f>+AGOS.!F25</f>
        <v>0</v>
      </c>
      <c r="L226" s="36">
        <f>+AGOS.!G25</f>
        <v>0</v>
      </c>
      <c r="M226" s="36">
        <f>+AGOS.!H25</f>
        <v>0</v>
      </c>
      <c r="N226" s="36">
        <f>+AGOS.!I25</f>
        <v>0</v>
      </c>
      <c r="O226" s="36">
        <f>+AGOS.!J25</f>
        <v>0</v>
      </c>
      <c r="P226" s="36">
        <f>+AGOS.!K25</f>
        <v>0</v>
      </c>
      <c r="Q226" s="36">
        <f>+AGOS.!L25</f>
        <v>0</v>
      </c>
      <c r="R226" s="36">
        <f>+AGOS.!M25</f>
        <v>0</v>
      </c>
      <c r="S226" s="41"/>
      <c r="T226" s="41"/>
      <c r="U226" s="41"/>
      <c r="V226" s="41"/>
      <c r="W226" s="41"/>
      <c r="X226" s="41"/>
      <c r="Y226" s="41"/>
      <c r="Z226" s="41"/>
    </row>
    <row ht="16.5" customHeight="1" r="227" spans="1:26" x14ac:dyDescent="0.2">
      <c r="A227" s="35">
        <v>2023</v>
      </c>
      <c r="B227" s="35">
        <f>+AGOS.!$D$9</f>
        <v>0</v>
      </c>
      <c r="C227" s="35" t="str">
        <f>+AGOS.!$F$11</f>
        <v>###</v>
      </c>
      <c r="D227" s="35">
        <f>+AGOS.!$E$13</f>
        <v>0</v>
      </c>
      <c r="E227" s="35">
        <f>+AGOS.!$F$15</f>
        <v>0</v>
      </c>
      <c r="F227" s="36">
        <f>+AGOS.!A26</f>
        <v>9</v>
      </c>
      <c r="G227" s="36">
        <f>+AGOS.!B26</f>
        <v>0</v>
      </c>
      <c r="H227" s="36">
        <f>+AGOS.!C26</f>
        <v>0</v>
      </c>
      <c r="I227" s="36">
        <f>+AGOS.!D26</f>
        <v>0</v>
      </c>
      <c r="J227" s="36">
        <f>+AGOS.!E26</f>
        <v>0</v>
      </c>
      <c r="K227" s="36">
        <f>+AGOS.!F26</f>
        <v>0</v>
      </c>
      <c r="L227" s="36">
        <f>+AGOS.!G26</f>
        <v>0</v>
      </c>
      <c r="M227" s="36">
        <f>+AGOS.!H26</f>
        <v>0</v>
      </c>
      <c r="N227" s="36">
        <f>+AGOS.!I26</f>
        <v>0</v>
      </c>
      <c r="O227" s="36">
        <f>+AGOS.!J26</f>
        <v>0</v>
      </c>
      <c r="P227" s="36">
        <f>+AGOS.!K26</f>
        <v>0</v>
      </c>
      <c r="Q227" s="36">
        <f>+AGOS.!L26</f>
        <v>0</v>
      </c>
      <c r="R227" s="36">
        <f>+AGOS.!M26</f>
        <v>0</v>
      </c>
      <c r="S227" s="41"/>
      <c r="T227" s="41"/>
      <c r="U227" s="41"/>
      <c r="V227" s="41"/>
      <c r="W227" s="41"/>
      <c r="X227" s="41"/>
      <c r="Y227" s="41"/>
      <c r="Z227" s="41"/>
    </row>
    <row ht="16.5" customHeight="1" r="228" spans="1:26" x14ac:dyDescent="0.2">
      <c r="A228" s="35">
        <v>2023</v>
      </c>
      <c r="B228" s="35">
        <f>+AGOS.!$D$9</f>
        <v>0</v>
      </c>
      <c r="C228" s="35" t="str">
        <f>+AGOS.!$F$11</f>
        <v>###</v>
      </c>
      <c r="D228" s="35">
        <f>+AGOS.!$E$13</f>
        <v>0</v>
      </c>
      <c r="E228" s="35">
        <f>+AGOS.!$F$15</f>
        <v>0</v>
      </c>
      <c r="F228" s="36">
        <f>+AGOS.!A27</f>
        <v>10</v>
      </c>
      <c r="G228" s="36">
        <f>+AGOS.!B27</f>
        <v>0</v>
      </c>
      <c r="H228" s="36">
        <f>+AGOS.!C27</f>
        <v>0</v>
      </c>
      <c r="I228" s="36">
        <f>+AGOS.!D27</f>
        <v>0</v>
      </c>
      <c r="J228" s="36">
        <f>+AGOS.!E27</f>
        <v>0</v>
      </c>
      <c r="K228" s="36">
        <f>+AGOS.!F27</f>
        <v>0</v>
      </c>
      <c r="L228" s="36">
        <f>+AGOS.!G27</f>
        <v>0</v>
      </c>
      <c r="M228" s="36">
        <f>+AGOS.!H27</f>
        <v>0</v>
      </c>
      <c r="N228" s="36">
        <f>+AGOS.!I27</f>
        <v>0</v>
      </c>
      <c r="O228" s="36">
        <f>+AGOS.!J27</f>
        <v>0</v>
      </c>
      <c r="P228" s="36">
        <f>+AGOS.!K27</f>
        <v>0</v>
      </c>
      <c r="Q228" s="36">
        <f>+AGOS.!L27</f>
        <v>0</v>
      </c>
      <c r="R228" s="36">
        <f>+AGOS.!M27</f>
        <v>0</v>
      </c>
      <c r="S228" s="41"/>
      <c r="T228" s="41"/>
      <c r="U228" s="41"/>
      <c r="V228" s="41"/>
      <c r="W228" s="41"/>
      <c r="X228" s="41"/>
      <c r="Y228" s="41"/>
      <c r="Z228" s="41"/>
    </row>
    <row ht="16.5" customHeight="1" r="229" spans="1:26" x14ac:dyDescent="0.2">
      <c r="A229" s="35">
        <v>2023</v>
      </c>
      <c r="B229" s="35">
        <f>+AGOS.!$D$9</f>
        <v>0</v>
      </c>
      <c r="C229" s="35" t="str">
        <f>+AGOS.!$F$11</f>
        <v>###</v>
      </c>
      <c r="D229" s="35">
        <f>+AGOS.!$E$13</f>
        <v>0</v>
      </c>
      <c r="E229" s="35">
        <f>+AGOS.!$F$15</f>
        <v>0</v>
      </c>
      <c r="F229" s="36">
        <f>+AGOS.!A28</f>
        <v>11</v>
      </c>
      <c r="G229" s="36">
        <f>+AGOS.!B28</f>
        <v>0</v>
      </c>
      <c r="H229" s="36">
        <f>+AGOS.!C28</f>
        <v>0</v>
      </c>
      <c r="I229" s="36">
        <f>+AGOS.!D28</f>
        <v>0</v>
      </c>
      <c r="J229" s="36">
        <f>+AGOS.!E28</f>
        <v>0</v>
      </c>
      <c r="K229" s="36">
        <f>+AGOS.!F28</f>
        <v>0</v>
      </c>
      <c r="L229" s="36">
        <f>+AGOS.!G28</f>
        <v>0</v>
      </c>
      <c r="M229" s="36">
        <f>+AGOS.!H28</f>
        <v>0</v>
      </c>
      <c r="N229" s="36">
        <f>+AGOS.!I28</f>
        <v>0</v>
      </c>
      <c r="O229" s="36">
        <f>+AGOS.!J28</f>
        <v>0</v>
      </c>
      <c r="P229" s="36">
        <f>+AGOS.!K28</f>
        <v>0</v>
      </c>
      <c r="Q229" s="36">
        <f>+AGOS.!L28</f>
        <v>0</v>
      </c>
      <c r="R229" s="36">
        <f>+AGOS.!M28</f>
        <v>0</v>
      </c>
      <c r="S229" s="41"/>
      <c r="T229" s="41"/>
      <c r="U229" s="41"/>
      <c r="V229" s="41"/>
      <c r="W229" s="41"/>
      <c r="X229" s="41"/>
      <c r="Y229" s="41"/>
      <c r="Z229" s="41"/>
    </row>
    <row ht="16.5" customHeight="1" r="230" spans="1:26" x14ac:dyDescent="0.2">
      <c r="A230" s="35">
        <v>2023</v>
      </c>
      <c r="B230" s="35">
        <f>+AGOS.!$D$9</f>
        <v>0</v>
      </c>
      <c r="C230" s="35" t="str">
        <f>+AGOS.!$F$11</f>
        <v>###</v>
      </c>
      <c r="D230" s="35">
        <f>+AGOS.!$E$13</f>
        <v>0</v>
      </c>
      <c r="E230" s="35">
        <f>+AGOS.!$F$15</f>
        <v>0</v>
      </c>
      <c r="F230" s="36">
        <f>+AGOS.!A29</f>
        <v>12</v>
      </c>
      <c r="G230" s="36">
        <f>+AGOS.!B29</f>
        <v>0</v>
      </c>
      <c r="H230" s="36">
        <f>+AGOS.!C29</f>
        <v>0</v>
      </c>
      <c r="I230" s="36">
        <f>+AGOS.!D29</f>
        <v>0</v>
      </c>
      <c r="J230" s="36">
        <f>+AGOS.!E29</f>
        <v>0</v>
      </c>
      <c r="K230" s="36">
        <f>+AGOS.!F29</f>
        <v>0</v>
      </c>
      <c r="L230" s="36">
        <f>+AGOS.!G29</f>
        <v>0</v>
      </c>
      <c r="M230" s="36">
        <f>+AGOS.!H29</f>
        <v>0</v>
      </c>
      <c r="N230" s="36">
        <f>+AGOS.!I29</f>
        <v>0</v>
      </c>
      <c r="O230" s="36">
        <f>+AGOS.!J29</f>
        <v>0</v>
      </c>
      <c r="P230" s="36">
        <f>+AGOS.!K29</f>
        <v>0</v>
      </c>
      <c r="Q230" s="36">
        <f>+AGOS.!L29</f>
        <v>0</v>
      </c>
      <c r="R230" s="36">
        <f>+AGOS.!M29</f>
        <v>0</v>
      </c>
      <c r="S230" s="41"/>
      <c r="T230" s="41"/>
      <c r="U230" s="41"/>
      <c r="V230" s="41"/>
      <c r="W230" s="41"/>
      <c r="X230" s="41"/>
      <c r="Y230" s="41"/>
      <c r="Z230" s="41"/>
    </row>
    <row ht="16.5" customHeight="1" r="231" spans="1:26" x14ac:dyDescent="0.2">
      <c r="A231" s="35">
        <v>2023</v>
      </c>
      <c r="B231" s="35">
        <f>+AGOS.!$D$9</f>
        <v>0</v>
      </c>
      <c r="C231" s="35" t="str">
        <f>+AGOS.!$F$11</f>
        <v>###</v>
      </c>
      <c r="D231" s="35">
        <f>+AGOS.!$E$13</f>
        <v>0</v>
      </c>
      <c r="E231" s="35">
        <f>+AGOS.!$F$15</f>
        <v>0</v>
      </c>
      <c r="F231" s="36">
        <f>+AGOS.!A30</f>
        <v>13</v>
      </c>
      <c r="G231" s="36">
        <f>+AGOS.!B30</f>
        <v>0</v>
      </c>
      <c r="H231" s="36">
        <f>+AGOS.!C30</f>
        <v>0</v>
      </c>
      <c r="I231" s="36">
        <f>+AGOS.!D30</f>
        <v>0</v>
      </c>
      <c r="J231" s="36">
        <f>+AGOS.!E30</f>
        <v>0</v>
      </c>
      <c r="K231" s="36">
        <f>+AGOS.!F30</f>
        <v>0</v>
      </c>
      <c r="L231" s="36">
        <f>+AGOS.!G30</f>
        <v>0</v>
      </c>
      <c r="M231" s="36">
        <f>+AGOS.!H30</f>
        <v>0</v>
      </c>
      <c r="N231" s="36">
        <f>+AGOS.!I30</f>
        <v>0</v>
      </c>
      <c r="O231" s="36">
        <f>+AGOS.!J30</f>
        <v>0</v>
      </c>
      <c r="P231" s="36">
        <f>+AGOS.!K30</f>
        <v>0</v>
      </c>
      <c r="Q231" s="36">
        <f>+AGOS.!L30</f>
        <v>0</v>
      </c>
      <c r="R231" s="36">
        <f>+AGOS.!M30</f>
        <v>0</v>
      </c>
      <c r="S231" s="41"/>
      <c r="T231" s="41"/>
      <c r="U231" s="41"/>
      <c r="V231" s="41"/>
      <c r="W231" s="41"/>
      <c r="X231" s="41"/>
      <c r="Y231" s="41"/>
      <c r="Z231" s="41"/>
    </row>
    <row ht="16.5" customHeight="1" r="232" spans="1:26" x14ac:dyDescent="0.2">
      <c r="A232" s="35">
        <v>2023</v>
      </c>
      <c r="B232" s="35">
        <f>+AGOS.!$D$9</f>
        <v>0</v>
      </c>
      <c r="C232" s="35" t="str">
        <f>+AGOS.!$F$11</f>
        <v>###</v>
      </c>
      <c r="D232" s="35">
        <f>+AGOS.!$E$13</f>
        <v>0</v>
      </c>
      <c r="E232" s="35">
        <f>+AGOS.!$F$15</f>
        <v>0</v>
      </c>
      <c r="F232" s="36">
        <f>+AGOS.!A31</f>
        <v>14</v>
      </c>
      <c r="G232" s="36">
        <f>+AGOS.!B31</f>
        <v>0</v>
      </c>
      <c r="H232" s="36">
        <f>+AGOS.!C31</f>
        <v>0</v>
      </c>
      <c r="I232" s="36">
        <f>+AGOS.!D31</f>
        <v>0</v>
      </c>
      <c r="J232" s="36">
        <f>+AGOS.!E31</f>
        <v>0</v>
      </c>
      <c r="K232" s="36">
        <f>+AGOS.!F31</f>
        <v>0</v>
      </c>
      <c r="L232" s="36">
        <f>+AGOS.!G31</f>
        <v>0</v>
      </c>
      <c r="M232" s="36">
        <f>+AGOS.!H31</f>
        <v>0</v>
      </c>
      <c r="N232" s="36">
        <f>+AGOS.!I31</f>
        <v>0</v>
      </c>
      <c r="O232" s="36">
        <f>+AGOS.!J31</f>
        <v>0</v>
      </c>
      <c r="P232" s="36">
        <f>+AGOS.!K31</f>
        <v>0</v>
      </c>
      <c r="Q232" s="36">
        <f>+AGOS.!L31</f>
        <v>0</v>
      </c>
      <c r="R232" s="36">
        <f>+AGOS.!M31</f>
        <v>0</v>
      </c>
      <c r="S232" s="41"/>
      <c r="T232" s="41"/>
      <c r="U232" s="41"/>
      <c r="V232" s="41"/>
      <c r="W232" s="41"/>
      <c r="X232" s="41"/>
      <c r="Y232" s="41"/>
      <c r="Z232" s="41"/>
    </row>
    <row ht="16.5" customHeight="1" r="233" spans="1:26" x14ac:dyDescent="0.2">
      <c r="A233" s="35">
        <v>2023</v>
      </c>
      <c r="B233" s="35">
        <f>+AGOS.!$D$9</f>
        <v>0</v>
      </c>
      <c r="C233" s="35" t="str">
        <f>+AGOS.!$F$11</f>
        <v>###</v>
      </c>
      <c r="D233" s="35">
        <f>+AGOS.!$E$13</f>
        <v>0</v>
      </c>
      <c r="E233" s="35">
        <f>+AGOS.!$F$15</f>
        <v>0</v>
      </c>
      <c r="F233" s="36">
        <f>+AGOS.!A32</f>
        <v>15</v>
      </c>
      <c r="G233" s="36">
        <f>+AGOS.!B32</f>
        <v>0</v>
      </c>
      <c r="H233" s="36">
        <f>+AGOS.!C32</f>
        <v>0</v>
      </c>
      <c r="I233" s="36">
        <f>+AGOS.!D32</f>
        <v>0</v>
      </c>
      <c r="J233" s="36">
        <f>+AGOS.!E32</f>
        <v>0</v>
      </c>
      <c r="K233" s="36">
        <f>+AGOS.!F32</f>
        <v>0</v>
      </c>
      <c r="L233" s="36">
        <f>+AGOS.!G32</f>
        <v>0</v>
      </c>
      <c r="M233" s="36">
        <f>+AGOS.!H32</f>
        <v>0</v>
      </c>
      <c r="N233" s="36">
        <f>+AGOS.!I32</f>
        <v>0</v>
      </c>
      <c r="O233" s="36">
        <f>+AGOS.!J32</f>
        <v>0</v>
      </c>
      <c r="P233" s="36">
        <f>+AGOS.!K32</f>
        <v>0</v>
      </c>
      <c r="Q233" s="36">
        <f>+AGOS.!L32</f>
        <v>0</v>
      </c>
      <c r="R233" s="36">
        <f>+AGOS.!M32</f>
        <v>0</v>
      </c>
      <c r="S233" s="41"/>
      <c r="T233" s="41"/>
      <c r="U233" s="41"/>
      <c r="V233" s="41"/>
      <c r="W233" s="41"/>
      <c r="X233" s="41"/>
      <c r="Y233" s="41"/>
      <c r="Z233" s="41"/>
    </row>
    <row ht="16.5" customHeight="1" r="234" spans="1:26" x14ac:dyDescent="0.2">
      <c r="A234" s="35">
        <v>2023</v>
      </c>
      <c r="B234" s="35">
        <f>+AGOS.!$D$9</f>
        <v>0</v>
      </c>
      <c r="C234" s="35" t="str">
        <f>+AGOS.!$F$11</f>
        <v>###</v>
      </c>
      <c r="D234" s="35">
        <f>+AGOS.!$E$13</f>
        <v>0</v>
      </c>
      <c r="E234" s="35">
        <f>+AGOS.!$F$15</f>
        <v>0</v>
      </c>
      <c r="F234" s="36">
        <f>+AGOS.!A33</f>
        <v>16</v>
      </c>
      <c r="G234" s="36">
        <f>+AGOS.!B33</f>
        <v>0</v>
      </c>
      <c r="H234" s="36">
        <f>+AGOS.!C33</f>
        <v>0</v>
      </c>
      <c r="I234" s="36">
        <f>+AGOS.!D33</f>
        <v>0</v>
      </c>
      <c r="J234" s="36">
        <f>+AGOS.!E33</f>
        <v>0</v>
      </c>
      <c r="K234" s="36">
        <f>+AGOS.!F33</f>
        <v>0</v>
      </c>
      <c r="L234" s="36">
        <f>+AGOS.!G33</f>
        <v>0</v>
      </c>
      <c r="M234" s="36">
        <f>+AGOS.!H33</f>
        <v>0</v>
      </c>
      <c r="N234" s="36">
        <f>+AGOS.!I33</f>
        <v>0</v>
      </c>
      <c r="O234" s="36">
        <f>+AGOS.!J33</f>
        <v>0</v>
      </c>
      <c r="P234" s="36">
        <f>+AGOS.!K33</f>
        <v>0</v>
      </c>
      <c r="Q234" s="36">
        <f>+AGOS.!L33</f>
        <v>0</v>
      </c>
      <c r="R234" s="36">
        <f>+AGOS.!M33</f>
        <v>0</v>
      </c>
      <c r="S234" s="41"/>
      <c r="T234" s="41"/>
      <c r="U234" s="41"/>
      <c r="V234" s="41"/>
      <c r="W234" s="41"/>
      <c r="X234" s="41"/>
      <c r="Y234" s="41"/>
      <c r="Z234" s="41"/>
    </row>
    <row ht="16.5" customHeight="1" r="235" spans="1:26" x14ac:dyDescent="0.2">
      <c r="A235" s="35">
        <v>2023</v>
      </c>
      <c r="B235" s="35">
        <f>+AGOS.!$D$9</f>
        <v>0</v>
      </c>
      <c r="C235" s="35" t="str">
        <f>+AGOS.!$F$11</f>
        <v>###</v>
      </c>
      <c r="D235" s="35">
        <f>+AGOS.!$E$13</f>
        <v>0</v>
      </c>
      <c r="E235" s="35">
        <f>+AGOS.!$F$15</f>
        <v>0</v>
      </c>
      <c r="F235" s="36">
        <f>+AGOS.!A34</f>
        <v>17</v>
      </c>
      <c r="G235" s="36">
        <f>+AGOS.!B34</f>
        <v>0</v>
      </c>
      <c r="H235" s="36">
        <f>+AGOS.!C34</f>
        <v>0</v>
      </c>
      <c r="I235" s="36">
        <f>+AGOS.!D34</f>
        <v>0</v>
      </c>
      <c r="J235" s="36">
        <f>+AGOS.!E34</f>
        <v>0</v>
      </c>
      <c r="K235" s="36">
        <f>+AGOS.!F34</f>
        <v>0</v>
      </c>
      <c r="L235" s="36">
        <f>+AGOS.!G34</f>
        <v>0</v>
      </c>
      <c r="M235" s="36">
        <f>+AGOS.!H34</f>
        <v>0</v>
      </c>
      <c r="N235" s="36">
        <f>+AGOS.!I34</f>
        <v>0</v>
      </c>
      <c r="O235" s="36">
        <f>+AGOS.!J34</f>
        <v>0</v>
      </c>
      <c r="P235" s="36">
        <f>+AGOS.!K34</f>
        <v>0</v>
      </c>
      <c r="Q235" s="36">
        <f>+AGOS.!L34</f>
        <v>0</v>
      </c>
      <c r="R235" s="36">
        <f>+AGOS.!M34</f>
        <v>0</v>
      </c>
      <c r="S235" s="41"/>
      <c r="T235" s="41"/>
      <c r="U235" s="41"/>
      <c r="V235" s="41"/>
      <c r="W235" s="41"/>
      <c r="X235" s="41"/>
      <c r="Y235" s="41"/>
      <c r="Z235" s="41"/>
    </row>
    <row ht="16.5" customHeight="1" r="236" spans="1:26" x14ac:dyDescent="0.2">
      <c r="A236" s="35">
        <v>2023</v>
      </c>
      <c r="B236" s="35">
        <f>+AGOS.!$D$9</f>
        <v>0</v>
      </c>
      <c r="C236" s="35" t="str">
        <f>+AGOS.!$F$11</f>
        <v>###</v>
      </c>
      <c r="D236" s="35">
        <f>+AGOS.!$E$13</f>
        <v>0</v>
      </c>
      <c r="E236" s="35">
        <f>+AGOS.!$F$15</f>
        <v>0</v>
      </c>
      <c r="F236" s="36">
        <f>+AGOS.!A35</f>
        <v>18</v>
      </c>
      <c r="G236" s="36">
        <f>+AGOS.!B35</f>
        <v>0</v>
      </c>
      <c r="H236" s="36">
        <f>+AGOS.!C35</f>
        <v>0</v>
      </c>
      <c r="I236" s="36">
        <f>+AGOS.!D35</f>
        <v>0</v>
      </c>
      <c r="J236" s="36">
        <f>+AGOS.!E35</f>
        <v>0</v>
      </c>
      <c r="K236" s="36">
        <f>+AGOS.!F35</f>
        <v>0</v>
      </c>
      <c r="L236" s="36">
        <f>+AGOS.!G35</f>
        <v>0</v>
      </c>
      <c r="M236" s="36">
        <f>+AGOS.!H35</f>
        <v>0</v>
      </c>
      <c r="N236" s="36">
        <f>+AGOS.!I35</f>
        <v>0</v>
      </c>
      <c r="O236" s="36">
        <f>+AGOS.!J35</f>
        <v>0</v>
      </c>
      <c r="P236" s="36">
        <f>+AGOS.!K35</f>
        <v>0</v>
      </c>
      <c r="Q236" s="36">
        <f>+AGOS.!L35</f>
        <v>0</v>
      </c>
      <c r="R236" s="36">
        <f>+AGOS.!M35</f>
        <v>0</v>
      </c>
      <c r="S236" s="41"/>
      <c r="T236" s="41"/>
      <c r="U236" s="41"/>
      <c r="V236" s="41"/>
      <c r="W236" s="41"/>
      <c r="X236" s="41"/>
      <c r="Y236" s="41"/>
      <c r="Z236" s="41"/>
    </row>
    <row ht="16.5" customHeight="1" r="237" spans="1:26" x14ac:dyDescent="0.2">
      <c r="A237" s="35">
        <v>2023</v>
      </c>
      <c r="B237" s="35">
        <f>+AGOS.!$D$9</f>
        <v>0</v>
      </c>
      <c r="C237" s="35" t="str">
        <f>+AGOS.!$F$11</f>
        <v>###</v>
      </c>
      <c r="D237" s="35">
        <f>+AGOS.!$E$13</f>
        <v>0</v>
      </c>
      <c r="E237" s="35">
        <f>+AGOS.!$F$15</f>
        <v>0</v>
      </c>
      <c r="F237" s="36">
        <f>+AGOS.!A36</f>
        <v>19</v>
      </c>
      <c r="G237" s="36">
        <f>+AGOS.!B36</f>
        <v>0</v>
      </c>
      <c r="H237" s="36">
        <f>+AGOS.!C36</f>
        <v>0</v>
      </c>
      <c r="I237" s="36">
        <f>+AGOS.!D36</f>
        <v>0</v>
      </c>
      <c r="J237" s="36">
        <f>+AGOS.!E36</f>
        <v>0</v>
      </c>
      <c r="K237" s="36">
        <f>+AGOS.!F36</f>
        <v>0</v>
      </c>
      <c r="L237" s="36">
        <f>+AGOS.!G36</f>
        <v>0</v>
      </c>
      <c r="M237" s="36">
        <f>+AGOS.!H36</f>
        <v>0</v>
      </c>
      <c r="N237" s="36">
        <f>+AGOS.!I36</f>
        <v>0</v>
      </c>
      <c r="O237" s="36">
        <f>+AGOS.!J36</f>
        <v>0</v>
      </c>
      <c r="P237" s="36">
        <f>+AGOS.!K36</f>
        <v>0</v>
      </c>
      <c r="Q237" s="36">
        <f>+AGOS.!L36</f>
        <v>0</v>
      </c>
      <c r="R237" s="36">
        <f>+AGOS.!M36</f>
        <v>0</v>
      </c>
      <c r="S237" s="41"/>
      <c r="T237" s="41"/>
      <c r="U237" s="41"/>
      <c r="V237" s="41"/>
      <c r="W237" s="41"/>
      <c r="X237" s="41"/>
      <c r="Y237" s="41"/>
      <c r="Z237" s="41"/>
    </row>
    <row ht="16.5" customHeight="1" r="238" spans="1:26" x14ac:dyDescent="0.2">
      <c r="A238" s="35">
        <v>2023</v>
      </c>
      <c r="B238" s="35">
        <f>+AGOS.!$D$9</f>
        <v>0</v>
      </c>
      <c r="C238" s="35" t="str">
        <f>+AGOS.!$F$11</f>
        <v>###</v>
      </c>
      <c r="D238" s="35">
        <f>+AGOS.!$E$13</f>
        <v>0</v>
      </c>
      <c r="E238" s="35">
        <f>+AGOS.!$F$15</f>
        <v>0</v>
      </c>
      <c r="F238" s="36">
        <f>+AGOS.!A37</f>
        <v>20</v>
      </c>
      <c r="G238" s="36">
        <f>+AGOS.!B37</f>
        <v>0</v>
      </c>
      <c r="H238" s="36">
        <f>+AGOS.!C37</f>
        <v>0</v>
      </c>
      <c r="I238" s="36">
        <f>+AGOS.!D37</f>
        <v>0</v>
      </c>
      <c r="J238" s="36">
        <f>+AGOS.!E37</f>
        <v>0</v>
      </c>
      <c r="K238" s="36">
        <f>+AGOS.!F37</f>
        <v>0</v>
      </c>
      <c r="L238" s="36">
        <f>+AGOS.!G37</f>
        <v>0</v>
      </c>
      <c r="M238" s="36">
        <f>+AGOS.!H37</f>
        <v>0</v>
      </c>
      <c r="N238" s="36">
        <f>+AGOS.!I37</f>
        <v>0</v>
      </c>
      <c r="O238" s="36">
        <f>+AGOS.!J37</f>
        <v>0</v>
      </c>
      <c r="P238" s="36">
        <f>+AGOS.!K37</f>
        <v>0</v>
      </c>
      <c r="Q238" s="36">
        <f>+AGOS.!L37</f>
        <v>0</v>
      </c>
      <c r="R238" s="36">
        <f>+AGOS.!M37</f>
        <v>0</v>
      </c>
      <c r="S238" s="41"/>
      <c r="T238" s="41"/>
      <c r="U238" s="41"/>
      <c r="V238" s="41"/>
      <c r="W238" s="41"/>
      <c r="X238" s="41"/>
      <c r="Y238" s="41"/>
      <c r="Z238" s="41"/>
    </row>
    <row ht="16.5" customHeight="1" r="239" spans="1:26" x14ac:dyDescent="0.2">
      <c r="A239" s="35">
        <v>2023</v>
      </c>
      <c r="B239" s="35">
        <f>+AGOS.!$D$9</f>
        <v>0</v>
      </c>
      <c r="C239" s="35" t="str">
        <f>+AGOS.!$F$11</f>
        <v>###</v>
      </c>
      <c r="D239" s="35">
        <f>+AGOS.!$E$13</f>
        <v>0</v>
      </c>
      <c r="E239" s="35">
        <f>+AGOS.!$F$15</f>
        <v>0</v>
      </c>
      <c r="F239" s="36">
        <f>+AGOS.!A38</f>
        <v>21</v>
      </c>
      <c r="G239" s="36">
        <f>+AGOS.!B38</f>
        <v>0</v>
      </c>
      <c r="H239" s="36">
        <f>+AGOS.!C38</f>
        <v>0</v>
      </c>
      <c r="I239" s="36">
        <f>+AGOS.!D38</f>
        <v>0</v>
      </c>
      <c r="J239" s="36">
        <f>+AGOS.!E38</f>
        <v>0</v>
      </c>
      <c r="K239" s="36">
        <f>+AGOS.!F38</f>
        <v>0</v>
      </c>
      <c r="L239" s="36">
        <f>+AGOS.!G38</f>
        <v>0</v>
      </c>
      <c r="M239" s="36">
        <f>+AGOS.!H38</f>
        <v>0</v>
      </c>
      <c r="N239" s="36">
        <f>+AGOS.!I38</f>
        <v>0</v>
      </c>
      <c r="O239" s="36">
        <f>+AGOS.!J38</f>
        <v>0</v>
      </c>
      <c r="P239" s="36">
        <f>+AGOS.!K38</f>
        <v>0</v>
      </c>
      <c r="Q239" s="36">
        <f>+AGOS.!L38</f>
        <v>0</v>
      </c>
      <c r="R239" s="36">
        <f>+AGOS.!M38</f>
        <v>0</v>
      </c>
      <c r="S239" s="41"/>
      <c r="T239" s="41"/>
      <c r="U239" s="41"/>
      <c r="V239" s="41"/>
      <c r="W239" s="41"/>
      <c r="X239" s="41"/>
      <c r="Y239" s="41"/>
      <c r="Z239" s="41"/>
    </row>
    <row ht="16.5" customHeight="1" r="240" spans="1:26" x14ac:dyDescent="0.2">
      <c r="A240" s="35">
        <v>2023</v>
      </c>
      <c r="B240" s="35">
        <f>+AGOS.!$D$9</f>
        <v>0</v>
      </c>
      <c r="C240" s="35" t="str">
        <f>+AGOS.!$F$11</f>
        <v>###</v>
      </c>
      <c r="D240" s="35">
        <f>+AGOS.!$E$13</f>
        <v>0</v>
      </c>
      <c r="E240" s="35">
        <f>+AGOS.!$F$15</f>
        <v>0</v>
      </c>
      <c r="F240" s="36">
        <f>+AGOS.!A39</f>
        <v>22</v>
      </c>
      <c r="G240" s="36">
        <f>+AGOS.!B39</f>
        <v>0</v>
      </c>
      <c r="H240" s="36">
        <f>+AGOS.!C39</f>
        <v>0</v>
      </c>
      <c r="I240" s="36">
        <f>+AGOS.!D39</f>
        <v>0</v>
      </c>
      <c r="J240" s="36">
        <f>+AGOS.!E39</f>
        <v>0</v>
      </c>
      <c r="K240" s="36">
        <f>+AGOS.!F39</f>
        <v>0</v>
      </c>
      <c r="L240" s="36">
        <f>+AGOS.!G39</f>
        <v>0</v>
      </c>
      <c r="M240" s="36">
        <f>+AGOS.!H39</f>
        <v>0</v>
      </c>
      <c r="N240" s="36">
        <f>+AGOS.!I39</f>
        <v>0</v>
      </c>
      <c r="O240" s="36">
        <f>+AGOS.!J39</f>
        <v>0</v>
      </c>
      <c r="P240" s="36">
        <f>+AGOS.!K39</f>
        <v>0</v>
      </c>
      <c r="Q240" s="36">
        <f>+AGOS.!L39</f>
        <v>0</v>
      </c>
      <c r="R240" s="36">
        <f>+AGOS.!M39</f>
        <v>0</v>
      </c>
      <c r="S240" s="41"/>
      <c r="T240" s="41"/>
      <c r="U240" s="41"/>
      <c r="V240" s="41"/>
      <c r="W240" s="41"/>
      <c r="X240" s="41"/>
      <c r="Y240" s="41"/>
      <c r="Z240" s="41"/>
    </row>
    <row ht="16.5" customHeight="1" r="241" spans="1:26" x14ac:dyDescent="0.2">
      <c r="A241" s="35">
        <v>2023</v>
      </c>
      <c r="B241" s="35">
        <f>+AGOS.!$D$9</f>
        <v>0</v>
      </c>
      <c r="C241" s="35" t="str">
        <f>+AGOS.!$F$11</f>
        <v>###</v>
      </c>
      <c r="D241" s="35">
        <f>+AGOS.!$E$13</f>
        <v>0</v>
      </c>
      <c r="E241" s="35">
        <f>+AGOS.!$F$15</f>
        <v>0</v>
      </c>
      <c r="F241" s="36">
        <f>+AGOS.!A40</f>
        <v>23</v>
      </c>
      <c r="G241" s="36">
        <f>+AGOS.!B40</f>
        <v>0</v>
      </c>
      <c r="H241" s="36">
        <f>+AGOS.!C40</f>
        <v>0</v>
      </c>
      <c r="I241" s="36">
        <f>+AGOS.!D40</f>
        <v>0</v>
      </c>
      <c r="J241" s="36">
        <f>+AGOS.!E40</f>
        <v>0</v>
      </c>
      <c r="K241" s="36">
        <f>+AGOS.!F40</f>
        <v>0</v>
      </c>
      <c r="L241" s="36">
        <f>+AGOS.!G40</f>
        <v>0</v>
      </c>
      <c r="M241" s="36">
        <f>+AGOS.!H40</f>
        <v>0</v>
      </c>
      <c r="N241" s="36">
        <f>+AGOS.!I40</f>
        <v>0</v>
      </c>
      <c r="O241" s="36">
        <f>+AGOS.!J40</f>
        <v>0</v>
      </c>
      <c r="P241" s="36">
        <f>+AGOS.!K40</f>
        <v>0</v>
      </c>
      <c r="Q241" s="36">
        <f>+AGOS.!L40</f>
        <v>0</v>
      </c>
      <c r="R241" s="36">
        <f>+AGOS.!M40</f>
        <v>0</v>
      </c>
      <c r="S241" s="41"/>
      <c r="T241" s="41"/>
      <c r="U241" s="41"/>
      <c r="V241" s="41"/>
      <c r="W241" s="41"/>
      <c r="X241" s="41"/>
      <c r="Y241" s="41"/>
      <c r="Z241" s="41"/>
    </row>
    <row ht="16.5" customHeight="1" r="242" spans="1:26" x14ac:dyDescent="0.2">
      <c r="A242" s="35">
        <v>2023</v>
      </c>
      <c r="B242" s="35">
        <f>+AGOS.!$D$9</f>
        <v>0</v>
      </c>
      <c r="C242" s="35" t="str">
        <f>+AGOS.!$F$11</f>
        <v>###</v>
      </c>
      <c r="D242" s="35">
        <f>+AGOS.!$E$13</f>
        <v>0</v>
      </c>
      <c r="E242" s="35">
        <f>+AGOS.!$F$15</f>
        <v>0</v>
      </c>
      <c r="F242" s="36">
        <f>+AGOS.!A41</f>
        <v>24</v>
      </c>
      <c r="G242" s="36">
        <f>+AGOS.!B41</f>
        <v>0</v>
      </c>
      <c r="H242" s="36">
        <f>+AGOS.!C41</f>
        <v>0</v>
      </c>
      <c r="I242" s="36">
        <f>+AGOS.!D41</f>
        <v>0</v>
      </c>
      <c r="J242" s="36">
        <f>+AGOS.!E41</f>
        <v>0</v>
      </c>
      <c r="K242" s="36">
        <f>+AGOS.!F41</f>
        <v>0</v>
      </c>
      <c r="L242" s="36">
        <f>+AGOS.!G41</f>
        <v>0</v>
      </c>
      <c r="M242" s="36">
        <f>+AGOS.!H41</f>
        <v>0</v>
      </c>
      <c r="N242" s="36">
        <f>+AGOS.!I41</f>
        <v>0</v>
      </c>
      <c r="O242" s="36">
        <f>+AGOS.!J41</f>
        <v>0</v>
      </c>
      <c r="P242" s="36">
        <f>+AGOS.!K41</f>
        <v>0</v>
      </c>
      <c r="Q242" s="36">
        <f>+AGOS.!L41</f>
        <v>0</v>
      </c>
      <c r="R242" s="36">
        <f>+AGOS.!M41</f>
        <v>0</v>
      </c>
      <c r="S242" s="41"/>
      <c r="T242" s="41"/>
      <c r="U242" s="41"/>
      <c r="V242" s="41"/>
      <c r="W242" s="41"/>
      <c r="X242" s="41"/>
      <c r="Y242" s="41"/>
      <c r="Z242" s="41"/>
    </row>
    <row ht="16.5" customHeight="1" r="243" spans="1:26" x14ac:dyDescent="0.2">
      <c r="A243" s="35">
        <v>2023</v>
      </c>
      <c r="B243" s="35">
        <f>+AGOS.!$D$9</f>
        <v>0</v>
      </c>
      <c r="C243" s="35" t="str">
        <f>+AGOS.!$F$11</f>
        <v>###</v>
      </c>
      <c r="D243" s="35">
        <f>+AGOS.!$E$13</f>
        <v>0</v>
      </c>
      <c r="E243" s="35">
        <f>+AGOS.!$F$15</f>
        <v>0</v>
      </c>
      <c r="F243" s="36">
        <f>+AGOS.!A42</f>
        <v>25</v>
      </c>
      <c r="G243" s="36">
        <f>+AGOS.!B42</f>
        <v>0</v>
      </c>
      <c r="H243" s="36">
        <f>+AGOS.!C42</f>
        <v>0</v>
      </c>
      <c r="I243" s="36">
        <f>+AGOS.!D42</f>
        <v>0</v>
      </c>
      <c r="J243" s="36">
        <f>+AGOS.!E42</f>
        <v>0</v>
      </c>
      <c r="K243" s="36">
        <f>+AGOS.!F42</f>
        <v>0</v>
      </c>
      <c r="L243" s="36">
        <f>+AGOS.!G42</f>
        <v>0</v>
      </c>
      <c r="M243" s="36">
        <f>+AGOS.!H42</f>
        <v>0</v>
      </c>
      <c r="N243" s="36">
        <f>+AGOS.!I42</f>
        <v>0</v>
      </c>
      <c r="O243" s="36">
        <f>+AGOS.!J42</f>
        <v>0</v>
      </c>
      <c r="P243" s="36">
        <f>+AGOS.!K42</f>
        <v>0</v>
      </c>
      <c r="Q243" s="36">
        <f>+AGOS.!L42</f>
        <v>0</v>
      </c>
      <c r="R243" s="36">
        <f>+AGOS.!M42</f>
        <v>0</v>
      </c>
      <c r="S243" s="41"/>
      <c r="T243" s="41"/>
      <c r="U243" s="41"/>
      <c r="V243" s="41"/>
      <c r="W243" s="41"/>
      <c r="X243" s="41"/>
      <c r="Y243" s="41"/>
      <c r="Z243" s="41"/>
    </row>
    <row ht="16.5" customHeight="1" r="244" spans="1:26" x14ac:dyDescent="0.2">
      <c r="A244" s="35">
        <v>2023</v>
      </c>
      <c r="B244" s="35">
        <f>+AGOS.!$D$9</f>
        <v>0</v>
      </c>
      <c r="C244" s="35" t="str">
        <f>+AGOS.!$F$11</f>
        <v>###</v>
      </c>
      <c r="D244" s="35">
        <f>+AGOS.!$E$13</f>
        <v>0</v>
      </c>
      <c r="E244" s="35">
        <f>+AGOS.!$F$15</f>
        <v>0</v>
      </c>
      <c r="F244" s="36">
        <f>+AGOS.!A43</f>
        <v>26</v>
      </c>
      <c r="G244" s="36">
        <f>+AGOS.!B43</f>
        <v>0</v>
      </c>
      <c r="H244" s="36">
        <f>+AGOS.!C43</f>
        <v>0</v>
      </c>
      <c r="I244" s="36">
        <f>+AGOS.!D43</f>
        <v>0</v>
      </c>
      <c r="J244" s="36">
        <f>+AGOS.!E43</f>
        <v>0</v>
      </c>
      <c r="K244" s="36">
        <f>+AGOS.!F43</f>
        <v>0</v>
      </c>
      <c r="L244" s="36">
        <f>+AGOS.!G43</f>
        <v>0</v>
      </c>
      <c r="M244" s="36">
        <f>+AGOS.!H43</f>
        <v>0</v>
      </c>
      <c r="N244" s="36">
        <f>+AGOS.!I43</f>
        <v>0</v>
      </c>
      <c r="O244" s="36">
        <f>+AGOS.!J43</f>
        <v>0</v>
      </c>
      <c r="P244" s="36">
        <f>+AGOS.!K43</f>
        <v>0</v>
      </c>
      <c r="Q244" s="36">
        <f>+AGOS.!L43</f>
        <v>0</v>
      </c>
      <c r="R244" s="36">
        <f>+AGOS.!M43</f>
        <v>0</v>
      </c>
      <c r="S244" s="41"/>
      <c r="T244" s="41"/>
      <c r="U244" s="41"/>
      <c r="V244" s="41"/>
      <c r="W244" s="41"/>
      <c r="X244" s="41"/>
      <c r="Y244" s="41"/>
      <c r="Z244" s="41"/>
    </row>
    <row ht="16.5" customHeight="1" r="245" spans="1:26" x14ac:dyDescent="0.2">
      <c r="A245" s="35">
        <v>2023</v>
      </c>
      <c r="B245" s="35">
        <f>+AGOS.!$D$9</f>
        <v>0</v>
      </c>
      <c r="C245" s="35" t="str">
        <f>+AGOS.!$F$11</f>
        <v>###</v>
      </c>
      <c r="D245" s="35">
        <f>+AGOS.!$E$13</f>
        <v>0</v>
      </c>
      <c r="E245" s="35">
        <f>+AGOS.!$F$15</f>
        <v>0</v>
      </c>
      <c r="F245" s="36">
        <f>+AGOS.!A44</f>
        <v>27</v>
      </c>
      <c r="G245" s="36">
        <f>+AGOS.!B44</f>
        <v>0</v>
      </c>
      <c r="H245" s="36">
        <f>+AGOS.!C44</f>
        <v>0</v>
      </c>
      <c r="I245" s="36">
        <f>+AGOS.!D44</f>
        <v>0</v>
      </c>
      <c r="J245" s="36">
        <f>+AGOS.!E44</f>
        <v>0</v>
      </c>
      <c r="K245" s="36">
        <f>+AGOS.!F44</f>
        <v>0</v>
      </c>
      <c r="L245" s="36">
        <f>+AGOS.!G44</f>
        <v>0</v>
      </c>
      <c r="M245" s="36">
        <f>+AGOS.!H44</f>
        <v>0</v>
      </c>
      <c r="N245" s="36">
        <f>+AGOS.!I44</f>
        <v>0</v>
      </c>
      <c r="O245" s="36">
        <f>+AGOS.!J44</f>
        <v>0</v>
      </c>
      <c r="P245" s="36">
        <f>+AGOS.!K44</f>
        <v>0</v>
      </c>
      <c r="Q245" s="36">
        <f>+AGOS.!L44</f>
        <v>0</v>
      </c>
      <c r="R245" s="36">
        <f>+AGOS.!M44</f>
        <v>0</v>
      </c>
      <c r="S245" s="41"/>
      <c r="T245" s="41"/>
      <c r="U245" s="41"/>
      <c r="V245" s="41"/>
      <c r="W245" s="41"/>
      <c r="X245" s="41"/>
      <c r="Y245" s="41"/>
      <c r="Z245" s="41"/>
    </row>
    <row ht="16.5" customHeight="1" r="246" spans="1:26" x14ac:dyDescent="0.2">
      <c r="A246" s="35">
        <v>2023</v>
      </c>
      <c r="B246" s="35">
        <f>+AGOS.!$D$9</f>
        <v>0</v>
      </c>
      <c r="C246" s="35" t="str">
        <f>+AGOS.!$F$11</f>
        <v>###</v>
      </c>
      <c r="D246" s="35">
        <f>+AGOS.!$E$13</f>
        <v>0</v>
      </c>
      <c r="E246" s="35">
        <f>+AGOS.!$F$15</f>
        <v>0</v>
      </c>
      <c r="F246" s="36">
        <f>+AGOS.!A45</f>
        <v>28</v>
      </c>
      <c r="G246" s="36">
        <f>+AGOS.!B45</f>
        <v>0</v>
      </c>
      <c r="H246" s="36">
        <f>+AGOS.!C45</f>
        <v>0</v>
      </c>
      <c r="I246" s="36">
        <f>+AGOS.!D45</f>
        <v>0</v>
      </c>
      <c r="J246" s="36">
        <f>+AGOS.!E45</f>
        <v>0</v>
      </c>
      <c r="K246" s="36">
        <f>+AGOS.!F45</f>
        <v>0</v>
      </c>
      <c r="L246" s="36">
        <f>+AGOS.!G45</f>
        <v>0</v>
      </c>
      <c r="M246" s="36">
        <f>+AGOS.!H45</f>
        <v>0</v>
      </c>
      <c r="N246" s="36">
        <f>+AGOS.!I45</f>
        <v>0</v>
      </c>
      <c r="O246" s="36">
        <f>+AGOS.!J45</f>
        <v>0</v>
      </c>
      <c r="P246" s="36">
        <f>+AGOS.!K45</f>
        <v>0</v>
      </c>
      <c r="Q246" s="36">
        <f>+AGOS.!L45</f>
        <v>0</v>
      </c>
      <c r="R246" s="36">
        <f>+AGOS.!M45</f>
        <v>0</v>
      </c>
      <c r="S246" s="41"/>
      <c r="T246" s="41"/>
      <c r="U246" s="41"/>
      <c r="V246" s="41"/>
      <c r="W246" s="41"/>
      <c r="X246" s="41"/>
      <c r="Y246" s="41"/>
      <c r="Z246" s="41"/>
    </row>
    <row ht="16.5" customHeight="1" r="247" spans="1:26" x14ac:dyDescent="0.2">
      <c r="A247" s="35">
        <v>2023</v>
      </c>
      <c r="B247" s="35">
        <f>+AGOS.!$D$9</f>
        <v>0</v>
      </c>
      <c r="C247" s="35" t="str">
        <f>+AGOS.!$F$11</f>
        <v>###</v>
      </c>
      <c r="D247" s="35">
        <f>+AGOS.!$E$13</f>
        <v>0</v>
      </c>
      <c r="E247" s="35">
        <f>+AGOS.!$F$15</f>
        <v>0</v>
      </c>
      <c r="F247" s="36">
        <f>+AGOS.!A46</f>
        <v>29</v>
      </c>
      <c r="G247" s="36">
        <f>+AGOS.!B46</f>
        <v>0</v>
      </c>
      <c r="H247" s="36">
        <f>+AGOS.!C46</f>
        <v>0</v>
      </c>
      <c r="I247" s="36">
        <f>+AGOS.!D46</f>
        <v>0</v>
      </c>
      <c r="J247" s="36">
        <f>+AGOS.!E46</f>
        <v>0</v>
      </c>
      <c r="K247" s="36">
        <f>+AGOS.!F46</f>
        <v>0</v>
      </c>
      <c r="L247" s="36">
        <f>+AGOS.!G46</f>
        <v>0</v>
      </c>
      <c r="M247" s="36">
        <f>+AGOS.!H46</f>
        <v>0</v>
      </c>
      <c r="N247" s="36">
        <f>+AGOS.!I46</f>
        <v>0</v>
      </c>
      <c r="O247" s="36">
        <f>+AGOS.!J46</f>
        <v>0</v>
      </c>
      <c r="P247" s="36">
        <f>+AGOS.!K46</f>
        <v>0</v>
      </c>
      <c r="Q247" s="36">
        <f>+AGOS.!L46</f>
        <v>0</v>
      </c>
      <c r="R247" s="36">
        <f>+AGOS.!M46</f>
        <v>0</v>
      </c>
      <c r="S247" s="41"/>
      <c r="T247" s="41"/>
      <c r="U247" s="41"/>
      <c r="V247" s="41"/>
      <c r="W247" s="41"/>
      <c r="X247" s="41"/>
      <c r="Y247" s="41"/>
      <c r="Z247" s="41"/>
    </row>
    <row ht="16.5" customHeight="1" r="248" spans="1:26" x14ac:dyDescent="0.2">
      <c r="A248" s="35">
        <v>2023</v>
      </c>
      <c r="B248" s="35">
        <f>+AGOS.!$D$9</f>
        <v>0</v>
      </c>
      <c r="C248" s="35" t="str">
        <f>+AGOS.!$F$11</f>
        <v>###</v>
      </c>
      <c r="D248" s="35">
        <f>+AGOS.!$E$13</f>
        <v>0</v>
      </c>
      <c r="E248" s="35">
        <f>+AGOS.!$F$15</f>
        <v>0</v>
      </c>
      <c r="F248" s="36">
        <f>+AGOS.!A47</f>
        <v>30</v>
      </c>
      <c r="G248" s="36">
        <f>+AGOS.!B47</f>
        <v>0</v>
      </c>
      <c r="H248" s="36">
        <f>+AGOS.!C47</f>
        <v>0</v>
      </c>
      <c r="I248" s="36">
        <f>+AGOS.!D47</f>
        <v>0</v>
      </c>
      <c r="J248" s="36">
        <f>+AGOS.!E47</f>
        <v>0</v>
      </c>
      <c r="K248" s="36">
        <f>+AGOS.!F47</f>
        <v>0</v>
      </c>
      <c r="L248" s="36">
        <f>+AGOS.!G47</f>
        <v>0</v>
      </c>
      <c r="M248" s="36">
        <f>+AGOS.!H47</f>
        <v>0</v>
      </c>
      <c r="N248" s="36">
        <f>+AGOS.!I47</f>
        <v>0</v>
      </c>
      <c r="O248" s="36">
        <f>+AGOS.!J47</f>
        <v>0</v>
      </c>
      <c r="P248" s="36">
        <f>+AGOS.!K47</f>
        <v>0</v>
      </c>
      <c r="Q248" s="36">
        <f>+AGOS.!L47</f>
        <v>0</v>
      </c>
      <c r="R248" s="36">
        <f>+AGOS.!M47</f>
        <v>0</v>
      </c>
      <c r="S248" s="41"/>
      <c r="T248" s="41"/>
      <c r="U248" s="41"/>
      <c r="V248" s="41"/>
      <c r="W248" s="41"/>
      <c r="X248" s="41"/>
      <c r="Y248" s="41"/>
      <c r="Z248" s="41"/>
    </row>
    <row ht="16.5" customHeight="1" r="249" spans="1:26" x14ac:dyDescent="0.2">
      <c r="A249" s="35">
        <v>2023</v>
      </c>
      <c r="B249" s="35">
        <f>+AGOS.!$D$9</f>
        <v>0</v>
      </c>
      <c r="C249" s="35" t="str">
        <f>+AGOS.!$F$11</f>
        <v>###</v>
      </c>
      <c r="D249" s="35">
        <f>+AGOS.!$E$13</f>
        <v>0</v>
      </c>
      <c r="E249" s="35">
        <f>+AGOS.!$F$15</f>
        <v>0</v>
      </c>
      <c r="F249" s="36">
        <f>+AGOS.!A48</f>
        <v>31</v>
      </c>
      <c r="G249" s="36">
        <f>+AGOS.!B48</f>
        <v>0</v>
      </c>
      <c r="H249" s="36">
        <f>+AGOS.!C48</f>
        <v>0</v>
      </c>
      <c r="I249" s="36">
        <f>+AGOS.!D48</f>
        <v>0</v>
      </c>
      <c r="J249" s="36">
        <f>+AGOS.!E48</f>
        <v>0</v>
      </c>
      <c r="K249" s="36">
        <f>+AGOS.!F48</f>
        <v>0</v>
      </c>
      <c r="L249" s="36">
        <f>+AGOS.!G48</f>
        <v>0</v>
      </c>
      <c r="M249" s="36">
        <f>+AGOS.!H48</f>
        <v>0</v>
      </c>
      <c r="N249" s="36">
        <f>+AGOS.!I48</f>
        <v>0</v>
      </c>
      <c r="O249" s="36">
        <f>+AGOS.!J48</f>
        <v>0</v>
      </c>
      <c r="P249" s="36">
        <f>+AGOS.!K48</f>
        <v>0</v>
      </c>
      <c r="Q249" s="36">
        <f>+AGOS.!L48</f>
        <v>0</v>
      </c>
      <c r="R249" s="36">
        <f>+AGOS.!M48</f>
        <v>0</v>
      </c>
      <c r="S249" s="41"/>
      <c r="T249" s="41"/>
      <c r="U249" s="41"/>
      <c r="V249" s="41"/>
      <c r="W249" s="41"/>
      <c r="X249" s="41"/>
      <c r="Y249" s="41"/>
      <c r="Z249" s="41"/>
    </row>
    <row ht="16.5" customHeight="1" r="250" spans="1:26" x14ac:dyDescent="0.2">
      <c r="A250" s="35">
        <v>2023</v>
      </c>
      <c r="B250" s="35">
        <f>+SET.!$D$9</f>
        <v>0</v>
      </c>
      <c r="C250" s="35" t="str">
        <f>+SET.!$F$11</f>
        <v>###</v>
      </c>
      <c r="D250" s="35">
        <f>+SET.!$E$13</f>
        <v>0</v>
      </c>
      <c r="E250" s="35">
        <f>+SET.!$F$15</f>
        <v>0</v>
      </c>
      <c r="F250" s="36">
        <f>+SET.!A18</f>
        <v>1</v>
      </c>
      <c r="G250" s="36">
        <f>+SET.!B18</f>
        <v>0</v>
      </c>
      <c r="H250" s="36">
        <f>+SET.!C18</f>
        <v>0</v>
      </c>
      <c r="I250" s="36">
        <f>+SET.!D18</f>
        <v>0</v>
      </c>
      <c r="J250" s="36">
        <f>+SET.!E18</f>
        <v>0</v>
      </c>
      <c r="K250" s="36">
        <f>+SET.!F18</f>
        <v>0</v>
      </c>
      <c r="L250" s="36">
        <f>+SET.!G18</f>
        <v>0</v>
      </c>
      <c r="M250" s="36">
        <f>+SET.!H18</f>
        <v>0</v>
      </c>
      <c r="N250" s="36">
        <f>+SET.!I18</f>
        <v>0</v>
      </c>
      <c r="O250" s="36">
        <f>+SET.!J18</f>
        <v>0</v>
      </c>
      <c r="P250" s="36">
        <f>+SET.!K18</f>
        <v>0</v>
      </c>
      <c r="Q250" s="36">
        <f>+SET.!L18</f>
        <v>0</v>
      </c>
      <c r="R250" s="36">
        <f>+SET.!M18</f>
        <v>0</v>
      </c>
      <c r="S250" s="41"/>
      <c r="T250" s="41"/>
      <c r="U250" s="41"/>
      <c r="V250" s="41"/>
      <c r="W250" s="41"/>
      <c r="X250" s="41"/>
      <c r="Y250" s="41"/>
      <c r="Z250" s="41"/>
    </row>
    <row ht="16.5" customHeight="1" r="251" spans="1:26" x14ac:dyDescent="0.2">
      <c r="A251" s="35">
        <v>2023</v>
      </c>
      <c r="B251" s="35">
        <f>+SET.!$D$9</f>
        <v>0</v>
      </c>
      <c r="C251" s="35" t="str">
        <f>+SET.!$F$11</f>
        <v>###</v>
      </c>
      <c r="D251" s="35">
        <f>+SET.!$E$13</f>
        <v>0</v>
      </c>
      <c r="E251" s="35">
        <f>+SET.!$F$15</f>
        <v>0</v>
      </c>
      <c r="F251" s="36">
        <f>+SET.!A19</f>
        <v>2</v>
      </c>
      <c r="G251" s="36">
        <f>+SET.!B19</f>
        <v>0</v>
      </c>
      <c r="H251" s="36">
        <f>+SET.!C19</f>
        <v>0</v>
      </c>
      <c r="I251" s="36">
        <f>+SET.!D19</f>
        <v>0</v>
      </c>
      <c r="J251" s="36">
        <f>+SET.!E19</f>
        <v>0</v>
      </c>
      <c r="K251" s="36">
        <f>+SET.!F19</f>
        <v>0</v>
      </c>
      <c r="L251" s="36">
        <f>+SET.!G19</f>
        <v>0</v>
      </c>
      <c r="M251" s="36">
        <f>+SET.!H19</f>
        <v>0</v>
      </c>
      <c r="N251" s="36">
        <f>+SET.!I19</f>
        <v>0</v>
      </c>
      <c r="O251" s="36">
        <f>+SET.!J19</f>
        <v>0</v>
      </c>
      <c r="P251" s="36">
        <f>+SET.!K19</f>
        <v>0</v>
      </c>
      <c r="Q251" s="36">
        <f>+SET.!L19</f>
        <v>0</v>
      </c>
      <c r="R251" s="36">
        <f>+SET.!M19</f>
        <v>0</v>
      </c>
      <c r="S251" s="41"/>
      <c r="T251" s="41"/>
      <c r="U251" s="41"/>
      <c r="V251" s="41"/>
      <c r="W251" s="41"/>
      <c r="X251" s="41"/>
      <c r="Y251" s="41"/>
      <c r="Z251" s="41"/>
    </row>
    <row ht="16.5" customHeight="1" r="252" spans="1:26" x14ac:dyDescent="0.2">
      <c r="A252" s="35">
        <v>2023</v>
      </c>
      <c r="B252" s="35">
        <f>+SET.!$D$9</f>
        <v>0</v>
      </c>
      <c r="C252" s="35" t="str">
        <f>+SET.!$F$11</f>
        <v>###</v>
      </c>
      <c r="D252" s="35">
        <f>+SET.!$E$13</f>
        <v>0</v>
      </c>
      <c r="E252" s="35">
        <f>+SET.!$F$15</f>
        <v>0</v>
      </c>
      <c r="F252" s="36">
        <f>+SET.!A20</f>
        <v>3</v>
      </c>
      <c r="G252" s="36">
        <f>+SET.!B20</f>
        <v>0</v>
      </c>
      <c r="H252" s="36">
        <f>+SET.!C20</f>
        <v>0</v>
      </c>
      <c r="I252" s="36">
        <f>+SET.!D20</f>
        <v>0</v>
      </c>
      <c r="J252" s="36">
        <f>+SET.!E20</f>
        <v>0</v>
      </c>
      <c r="K252" s="36">
        <f>+SET.!F20</f>
        <v>0</v>
      </c>
      <c r="L252" s="36">
        <f>+SET.!G20</f>
        <v>0</v>
      </c>
      <c r="M252" s="36">
        <f>+SET.!H20</f>
        <v>0</v>
      </c>
      <c r="N252" s="36">
        <f>+SET.!I20</f>
        <v>0</v>
      </c>
      <c r="O252" s="36">
        <f>+SET.!J20</f>
        <v>0</v>
      </c>
      <c r="P252" s="36">
        <f>+SET.!K20</f>
        <v>0</v>
      </c>
      <c r="Q252" s="36">
        <f>+SET.!L20</f>
        <v>0</v>
      </c>
      <c r="R252" s="36">
        <f>+SET.!M20</f>
        <v>0</v>
      </c>
      <c r="S252" s="41"/>
      <c r="T252" s="41"/>
      <c r="U252" s="41"/>
      <c r="V252" s="41"/>
      <c r="W252" s="41"/>
      <c r="X252" s="41"/>
      <c r="Y252" s="41"/>
      <c r="Z252" s="41"/>
    </row>
    <row ht="16.5" customHeight="1" r="253" spans="1:26" x14ac:dyDescent="0.2">
      <c r="A253" s="35">
        <v>2023</v>
      </c>
      <c r="B253" s="35">
        <f>+SET.!$D$9</f>
        <v>0</v>
      </c>
      <c r="C253" s="35" t="str">
        <f>+SET.!$F$11</f>
        <v>###</v>
      </c>
      <c r="D253" s="35">
        <f>+SET.!$E$13</f>
        <v>0</v>
      </c>
      <c r="E253" s="35">
        <f>+SET.!$F$15</f>
        <v>0</v>
      </c>
      <c r="F253" s="36">
        <f>+SET.!A21</f>
        <v>4</v>
      </c>
      <c r="G253" s="36">
        <f>+SET.!B21</f>
        <v>0</v>
      </c>
      <c r="H253" s="36">
        <f>+SET.!C21</f>
        <v>0</v>
      </c>
      <c r="I253" s="36">
        <f>+SET.!D21</f>
        <v>0</v>
      </c>
      <c r="J253" s="36">
        <f>+SET.!E21</f>
        <v>0</v>
      </c>
      <c r="K253" s="36">
        <f>+SET.!F21</f>
        <v>0</v>
      </c>
      <c r="L253" s="36">
        <f>+SET.!G21</f>
        <v>0</v>
      </c>
      <c r="M253" s="36">
        <f>+SET.!H21</f>
        <v>0</v>
      </c>
      <c r="N253" s="36">
        <f>+SET.!I21</f>
        <v>0</v>
      </c>
      <c r="O253" s="36">
        <f>+SET.!J21</f>
        <v>0</v>
      </c>
      <c r="P253" s="36">
        <f>+SET.!K21</f>
        <v>0</v>
      </c>
      <c r="Q253" s="36">
        <f>+SET.!L21</f>
        <v>0</v>
      </c>
      <c r="R253" s="36">
        <f>+SET.!M21</f>
        <v>0</v>
      </c>
      <c r="S253" s="41"/>
      <c r="T253" s="41"/>
      <c r="U253" s="41"/>
      <c r="V253" s="41"/>
      <c r="W253" s="41"/>
      <c r="X253" s="41"/>
      <c r="Y253" s="41"/>
      <c r="Z253" s="41"/>
    </row>
    <row ht="16.5" customHeight="1" r="254" spans="1:26" x14ac:dyDescent="0.2">
      <c r="A254" s="35">
        <v>2023</v>
      </c>
      <c r="B254" s="35">
        <f>+SET.!$D$9</f>
        <v>0</v>
      </c>
      <c r="C254" s="35" t="str">
        <f>+SET.!$F$11</f>
        <v>###</v>
      </c>
      <c r="D254" s="35">
        <f>+SET.!$E$13</f>
        <v>0</v>
      </c>
      <c r="E254" s="35">
        <f>+SET.!$F$15</f>
        <v>0</v>
      </c>
      <c r="F254" s="36">
        <f>+SET.!A22</f>
        <v>5</v>
      </c>
      <c r="G254" s="36">
        <f>+SET.!B22</f>
        <v>0</v>
      </c>
      <c r="H254" s="36">
        <f>+SET.!C22</f>
        <v>0</v>
      </c>
      <c r="I254" s="36">
        <f>+SET.!D22</f>
        <v>0</v>
      </c>
      <c r="J254" s="36">
        <f>+SET.!E22</f>
        <v>0</v>
      </c>
      <c r="K254" s="36">
        <f>+SET.!F22</f>
        <v>0</v>
      </c>
      <c r="L254" s="36">
        <f>+SET.!G22</f>
        <v>0</v>
      </c>
      <c r="M254" s="36">
        <f>+SET.!H22</f>
        <v>0</v>
      </c>
      <c r="N254" s="36">
        <f>+SET.!I22</f>
        <v>0</v>
      </c>
      <c r="O254" s="36">
        <f>+SET.!J22</f>
        <v>0</v>
      </c>
      <c r="P254" s="36">
        <f>+SET.!K22</f>
        <v>0</v>
      </c>
      <c r="Q254" s="36">
        <f>+SET.!L22</f>
        <v>0</v>
      </c>
      <c r="R254" s="36">
        <f>+SET.!M22</f>
        <v>0</v>
      </c>
      <c r="S254" s="41"/>
      <c r="T254" s="41"/>
      <c r="U254" s="41"/>
      <c r="V254" s="41"/>
      <c r="W254" s="41"/>
      <c r="X254" s="41"/>
      <c r="Y254" s="41"/>
      <c r="Z254" s="41"/>
    </row>
    <row ht="16.5" customHeight="1" r="255" spans="1:26" x14ac:dyDescent="0.2">
      <c r="A255" s="35">
        <v>2023</v>
      </c>
      <c r="B255" s="35">
        <f>+SET.!$D$9</f>
        <v>0</v>
      </c>
      <c r="C255" s="35" t="str">
        <f>+SET.!$F$11</f>
        <v>###</v>
      </c>
      <c r="D255" s="35">
        <f>+SET.!$E$13</f>
        <v>0</v>
      </c>
      <c r="E255" s="35">
        <f>+SET.!$F$15</f>
        <v>0</v>
      </c>
      <c r="F255" s="36">
        <f>+SET.!A23</f>
        <v>6</v>
      </c>
      <c r="G255" s="36">
        <f>+SET.!B23</f>
        <v>0</v>
      </c>
      <c r="H255" s="36">
        <f>+SET.!C23</f>
        <v>0</v>
      </c>
      <c r="I255" s="36">
        <f>+SET.!D23</f>
        <v>0</v>
      </c>
      <c r="J255" s="36">
        <f>+SET.!E23</f>
        <v>0</v>
      </c>
      <c r="K255" s="36">
        <f>+SET.!F23</f>
        <v>0</v>
      </c>
      <c r="L255" s="36">
        <f>+SET.!G23</f>
        <v>0</v>
      </c>
      <c r="M255" s="36">
        <f>+SET.!H23</f>
        <v>0</v>
      </c>
      <c r="N255" s="36">
        <f>+SET.!I23</f>
        <v>0</v>
      </c>
      <c r="O255" s="36">
        <f>+SET.!J23</f>
        <v>0</v>
      </c>
      <c r="P255" s="36">
        <f>+SET.!K23</f>
        <v>0</v>
      </c>
      <c r="Q255" s="36">
        <f>+SET.!L23</f>
        <v>0</v>
      </c>
      <c r="R255" s="36">
        <f>+SET.!M23</f>
        <v>0</v>
      </c>
      <c r="S255" s="41"/>
      <c r="T255" s="41"/>
      <c r="U255" s="41"/>
      <c r="V255" s="41"/>
      <c r="W255" s="41"/>
      <c r="X255" s="41"/>
      <c r="Y255" s="41"/>
      <c r="Z255" s="41"/>
    </row>
    <row ht="16.5" customHeight="1" r="256" spans="1:26" x14ac:dyDescent="0.2">
      <c r="A256" s="35">
        <v>2023</v>
      </c>
      <c r="B256" s="35">
        <f>+SET.!$D$9</f>
        <v>0</v>
      </c>
      <c r="C256" s="35" t="str">
        <f>+SET.!$F$11</f>
        <v>###</v>
      </c>
      <c r="D256" s="35">
        <f>+SET.!$E$13</f>
        <v>0</v>
      </c>
      <c r="E256" s="35">
        <f>+SET.!$F$15</f>
        <v>0</v>
      </c>
      <c r="F256" s="36">
        <f>+SET.!A24</f>
        <v>7</v>
      </c>
      <c r="G256" s="36">
        <f>+SET.!B24</f>
        <v>0</v>
      </c>
      <c r="H256" s="36">
        <f>+SET.!C24</f>
        <v>0</v>
      </c>
      <c r="I256" s="36">
        <f>+SET.!D24</f>
        <v>0</v>
      </c>
      <c r="J256" s="36">
        <f>+SET.!E24</f>
        <v>0</v>
      </c>
      <c r="K256" s="36">
        <f>+SET.!F24</f>
        <v>0</v>
      </c>
      <c r="L256" s="36">
        <f>+SET.!G24</f>
        <v>0</v>
      </c>
      <c r="M256" s="36">
        <f>+SET.!H24</f>
        <v>0</v>
      </c>
      <c r="N256" s="36">
        <f>+SET.!I24</f>
        <v>0</v>
      </c>
      <c r="O256" s="36">
        <f>+SET.!J24</f>
        <v>0</v>
      </c>
      <c r="P256" s="36">
        <f>+SET.!K24</f>
        <v>0</v>
      </c>
      <c r="Q256" s="36">
        <f>+SET.!L24</f>
        <v>0</v>
      </c>
      <c r="R256" s="36">
        <f>+SET.!M24</f>
        <v>0</v>
      </c>
      <c r="S256" s="41"/>
      <c r="T256" s="41"/>
      <c r="U256" s="41"/>
      <c r="V256" s="41"/>
      <c r="W256" s="41"/>
      <c r="X256" s="41"/>
      <c r="Y256" s="41"/>
      <c r="Z256" s="41"/>
    </row>
    <row ht="16.5" customHeight="1" r="257" spans="1:26" x14ac:dyDescent="0.2">
      <c r="A257" s="35">
        <v>2023</v>
      </c>
      <c r="B257" s="35">
        <f>+SET.!$D$9</f>
        <v>0</v>
      </c>
      <c r="C257" s="35" t="str">
        <f>+SET.!$F$11</f>
        <v>###</v>
      </c>
      <c r="D257" s="35">
        <f>+SET.!$E$13</f>
        <v>0</v>
      </c>
      <c r="E257" s="35">
        <f>+SET.!$F$15</f>
        <v>0</v>
      </c>
      <c r="F257" s="36">
        <f>+SET.!A25</f>
        <v>8</v>
      </c>
      <c r="G257" s="36">
        <f>+SET.!B25</f>
        <v>0</v>
      </c>
      <c r="H257" s="36">
        <f>+SET.!C25</f>
        <v>0</v>
      </c>
      <c r="I257" s="36">
        <f>+SET.!D25</f>
        <v>0</v>
      </c>
      <c r="J257" s="36">
        <f>+SET.!E25</f>
        <v>0</v>
      </c>
      <c r="K257" s="36">
        <f>+SET.!F25</f>
        <v>0</v>
      </c>
      <c r="L257" s="36">
        <f>+SET.!G25</f>
        <v>0</v>
      </c>
      <c r="M257" s="36">
        <f>+SET.!H25</f>
        <v>0</v>
      </c>
      <c r="N257" s="36">
        <f>+SET.!I25</f>
        <v>0</v>
      </c>
      <c r="O257" s="36">
        <f>+SET.!J25</f>
        <v>0</v>
      </c>
      <c r="P257" s="36">
        <f>+SET.!K25</f>
        <v>0</v>
      </c>
      <c r="Q257" s="36">
        <f>+SET.!L25</f>
        <v>0</v>
      </c>
      <c r="R257" s="36">
        <f>+SET.!M25</f>
        <v>0</v>
      </c>
      <c r="S257" s="41"/>
      <c r="T257" s="41"/>
      <c r="U257" s="41"/>
      <c r="V257" s="41"/>
      <c r="W257" s="41"/>
      <c r="X257" s="41"/>
      <c r="Y257" s="41"/>
      <c r="Z257" s="41"/>
    </row>
    <row ht="16.5" customHeight="1" r="258" spans="1:26" x14ac:dyDescent="0.2">
      <c r="A258" s="35">
        <v>2023</v>
      </c>
      <c r="B258" s="35">
        <f>+SET.!$D$9</f>
        <v>0</v>
      </c>
      <c r="C258" s="35" t="str">
        <f>+SET.!$F$11</f>
        <v>###</v>
      </c>
      <c r="D258" s="35">
        <f>+SET.!$E$13</f>
        <v>0</v>
      </c>
      <c r="E258" s="35">
        <f>+SET.!$F$15</f>
        <v>0</v>
      </c>
      <c r="F258" s="36">
        <f>+SET.!A26</f>
        <v>9</v>
      </c>
      <c r="G258" s="36">
        <f>+SET.!B26</f>
        <v>0</v>
      </c>
      <c r="H258" s="36">
        <f>+SET.!C26</f>
        <v>0</v>
      </c>
      <c r="I258" s="36">
        <f>+SET.!D26</f>
        <v>0</v>
      </c>
      <c r="J258" s="36">
        <f>+SET.!E26</f>
        <v>0</v>
      </c>
      <c r="K258" s="36">
        <f>+SET.!F26</f>
        <v>0</v>
      </c>
      <c r="L258" s="36">
        <f>+SET.!G26</f>
        <v>0</v>
      </c>
      <c r="M258" s="36">
        <f>+SET.!H26</f>
        <v>0</v>
      </c>
      <c r="N258" s="36">
        <f>+SET.!I26</f>
        <v>0</v>
      </c>
      <c r="O258" s="36">
        <f>+SET.!J26</f>
        <v>0</v>
      </c>
      <c r="P258" s="36">
        <f>+SET.!K26</f>
        <v>0</v>
      </c>
      <c r="Q258" s="36">
        <f>+SET.!L26</f>
        <v>0</v>
      </c>
      <c r="R258" s="36">
        <f>+SET.!M26</f>
        <v>0</v>
      </c>
      <c r="S258" s="41"/>
      <c r="T258" s="41"/>
      <c r="U258" s="41"/>
      <c r="V258" s="41"/>
      <c r="W258" s="41"/>
      <c r="X258" s="41"/>
      <c r="Y258" s="41"/>
      <c r="Z258" s="41"/>
    </row>
    <row ht="16.5" customHeight="1" r="259" spans="1:26" x14ac:dyDescent="0.2">
      <c r="A259" s="35">
        <v>2023</v>
      </c>
      <c r="B259" s="35">
        <f>+SET.!$D$9</f>
        <v>0</v>
      </c>
      <c r="C259" s="35" t="str">
        <f>+SET.!$F$11</f>
        <v>###</v>
      </c>
      <c r="D259" s="35">
        <f>+SET.!$E$13</f>
        <v>0</v>
      </c>
      <c r="E259" s="35">
        <f>+SET.!$F$15</f>
        <v>0</v>
      </c>
      <c r="F259" s="36">
        <f>+SET.!A27</f>
        <v>10</v>
      </c>
      <c r="G259" s="36">
        <f>+SET.!B27</f>
        <v>0</v>
      </c>
      <c r="H259" s="36">
        <f>+SET.!C27</f>
        <v>0</v>
      </c>
      <c r="I259" s="36">
        <f>+SET.!D27</f>
        <v>0</v>
      </c>
      <c r="J259" s="36">
        <f>+SET.!E27</f>
        <v>0</v>
      </c>
      <c r="K259" s="36">
        <f>+SET.!F27</f>
        <v>0</v>
      </c>
      <c r="L259" s="36">
        <f>+SET.!G27</f>
        <v>0</v>
      </c>
      <c r="M259" s="36">
        <f>+SET.!H27</f>
        <v>0</v>
      </c>
      <c r="N259" s="36">
        <f>+SET.!I27</f>
        <v>0</v>
      </c>
      <c r="O259" s="36">
        <f>+SET.!J27</f>
        <v>0</v>
      </c>
      <c r="P259" s="36">
        <f>+SET.!K27</f>
        <v>0</v>
      </c>
      <c r="Q259" s="36">
        <f>+SET.!L27</f>
        <v>0</v>
      </c>
      <c r="R259" s="36">
        <f>+SET.!M27</f>
        <v>0</v>
      </c>
      <c r="S259" s="41"/>
      <c r="T259" s="41"/>
      <c r="U259" s="41"/>
      <c r="V259" s="41"/>
      <c r="W259" s="41"/>
      <c r="X259" s="41"/>
      <c r="Y259" s="41"/>
      <c r="Z259" s="41"/>
    </row>
    <row ht="16.5" customHeight="1" r="260" spans="1:26" x14ac:dyDescent="0.2">
      <c r="A260" s="35">
        <v>2023</v>
      </c>
      <c r="B260" s="35">
        <f>+SET.!$D$9</f>
        <v>0</v>
      </c>
      <c r="C260" s="35" t="str">
        <f>+SET.!$F$11</f>
        <v>###</v>
      </c>
      <c r="D260" s="35">
        <f>+SET.!$E$13</f>
        <v>0</v>
      </c>
      <c r="E260" s="35">
        <f>+SET.!$F$15</f>
        <v>0</v>
      </c>
      <c r="F260" s="36">
        <f>+SET.!A28</f>
        <v>11</v>
      </c>
      <c r="G260" s="36">
        <f>+SET.!B28</f>
        <v>0</v>
      </c>
      <c r="H260" s="36">
        <f>+SET.!C28</f>
        <v>0</v>
      </c>
      <c r="I260" s="36">
        <f>+SET.!D28</f>
        <v>0</v>
      </c>
      <c r="J260" s="36">
        <f>+SET.!E28</f>
        <v>0</v>
      </c>
      <c r="K260" s="36">
        <f>+SET.!F28</f>
        <v>0</v>
      </c>
      <c r="L260" s="36">
        <f>+SET.!G28</f>
        <v>0</v>
      </c>
      <c r="M260" s="36">
        <f>+SET.!H28</f>
        <v>0</v>
      </c>
      <c r="N260" s="36">
        <f>+SET.!I28</f>
        <v>0</v>
      </c>
      <c r="O260" s="36">
        <f>+SET.!J28</f>
        <v>0</v>
      </c>
      <c r="P260" s="36">
        <f>+SET.!K28</f>
        <v>0</v>
      </c>
      <c r="Q260" s="36">
        <f>+SET.!L28</f>
        <v>0</v>
      </c>
      <c r="R260" s="36">
        <f>+SET.!M28</f>
        <v>0</v>
      </c>
      <c r="S260" s="41"/>
      <c r="T260" s="41"/>
      <c r="U260" s="41"/>
      <c r="V260" s="41"/>
      <c r="W260" s="41"/>
      <c r="X260" s="41"/>
      <c r="Y260" s="41"/>
      <c r="Z260" s="41"/>
    </row>
    <row ht="16.5" customHeight="1" r="261" spans="1:26" x14ac:dyDescent="0.2">
      <c r="A261" s="35">
        <v>2023</v>
      </c>
      <c r="B261" s="35">
        <f>+SET.!$D$9</f>
        <v>0</v>
      </c>
      <c r="C261" s="35" t="str">
        <f>+SET.!$F$11</f>
        <v>###</v>
      </c>
      <c r="D261" s="35">
        <f>+SET.!$E$13</f>
        <v>0</v>
      </c>
      <c r="E261" s="35">
        <f>+SET.!$F$15</f>
        <v>0</v>
      </c>
      <c r="F261" s="36">
        <f>+SET.!A29</f>
        <v>12</v>
      </c>
      <c r="G261" s="36">
        <f>+SET.!B29</f>
        <v>0</v>
      </c>
      <c r="H261" s="36">
        <f>+SET.!C29</f>
        <v>0</v>
      </c>
      <c r="I261" s="36">
        <f>+SET.!D29</f>
        <v>0</v>
      </c>
      <c r="J261" s="36">
        <f>+SET.!E29</f>
        <v>0</v>
      </c>
      <c r="K261" s="36">
        <f>+SET.!F29</f>
        <v>0</v>
      </c>
      <c r="L261" s="36">
        <f>+SET.!G29</f>
        <v>0</v>
      </c>
      <c r="M261" s="36">
        <f>+SET.!H29</f>
        <v>0</v>
      </c>
      <c r="N261" s="36">
        <f>+SET.!I29</f>
        <v>0</v>
      </c>
      <c r="O261" s="36">
        <f>+SET.!J29</f>
        <v>0</v>
      </c>
      <c r="P261" s="36">
        <f>+SET.!K29</f>
        <v>0</v>
      </c>
      <c r="Q261" s="36">
        <f>+SET.!L29</f>
        <v>0</v>
      </c>
      <c r="R261" s="36">
        <f>+SET.!M29</f>
        <v>0</v>
      </c>
      <c r="S261" s="41"/>
      <c r="T261" s="41"/>
      <c r="U261" s="41"/>
      <c r="V261" s="41"/>
      <c r="W261" s="41"/>
      <c r="X261" s="41"/>
      <c r="Y261" s="41"/>
      <c r="Z261" s="41"/>
    </row>
    <row ht="16.5" customHeight="1" r="262" spans="1:26" x14ac:dyDescent="0.2">
      <c r="A262" s="35">
        <v>2023</v>
      </c>
      <c r="B262" s="35">
        <f>+SET.!$D$9</f>
        <v>0</v>
      </c>
      <c r="C262" s="35" t="str">
        <f>+SET.!$F$11</f>
        <v>###</v>
      </c>
      <c r="D262" s="35">
        <f>+SET.!$E$13</f>
        <v>0</v>
      </c>
      <c r="E262" s="35">
        <f>+SET.!$F$15</f>
        <v>0</v>
      </c>
      <c r="F262" s="36">
        <f>+SET.!A30</f>
        <v>13</v>
      </c>
      <c r="G262" s="36">
        <f>+SET.!B30</f>
        <v>0</v>
      </c>
      <c r="H262" s="36">
        <f>+SET.!C30</f>
        <v>0</v>
      </c>
      <c r="I262" s="36">
        <f>+SET.!D30</f>
        <v>0</v>
      </c>
      <c r="J262" s="36">
        <f>+SET.!E30</f>
        <v>0</v>
      </c>
      <c r="K262" s="36">
        <f>+SET.!F30</f>
        <v>0</v>
      </c>
      <c r="L262" s="36">
        <f>+SET.!G30</f>
        <v>0</v>
      </c>
      <c r="M262" s="36">
        <f>+SET.!H30</f>
        <v>0</v>
      </c>
      <c r="N262" s="36">
        <f>+SET.!I30</f>
        <v>0</v>
      </c>
      <c r="O262" s="36">
        <f>+SET.!J30</f>
        <v>0</v>
      </c>
      <c r="P262" s="36">
        <f>+SET.!K30</f>
        <v>0</v>
      </c>
      <c r="Q262" s="36">
        <f>+SET.!L30</f>
        <v>0</v>
      </c>
      <c r="R262" s="36">
        <f>+SET.!M30</f>
        <v>0</v>
      </c>
      <c r="S262" s="41"/>
      <c r="T262" s="41"/>
      <c r="U262" s="41"/>
      <c r="V262" s="41"/>
      <c r="W262" s="41"/>
      <c r="X262" s="41"/>
      <c r="Y262" s="41"/>
      <c r="Z262" s="41"/>
    </row>
    <row ht="16.5" customHeight="1" r="263" spans="1:26" x14ac:dyDescent="0.2">
      <c r="A263" s="35">
        <v>2023</v>
      </c>
      <c r="B263" s="35">
        <f>+SET.!$D$9</f>
        <v>0</v>
      </c>
      <c r="C263" s="35" t="str">
        <f>+SET.!$F$11</f>
        <v>###</v>
      </c>
      <c r="D263" s="35">
        <f>+SET.!$E$13</f>
        <v>0</v>
      </c>
      <c r="E263" s="35">
        <f>+SET.!$F$15</f>
        <v>0</v>
      </c>
      <c r="F263" s="36">
        <f>+SET.!A31</f>
        <v>14</v>
      </c>
      <c r="G263" s="36">
        <f>+SET.!B31</f>
        <v>0</v>
      </c>
      <c r="H263" s="36">
        <f>+SET.!C31</f>
        <v>0</v>
      </c>
      <c r="I263" s="36">
        <f>+SET.!D31</f>
        <v>0</v>
      </c>
      <c r="J263" s="36">
        <f>+SET.!E31</f>
        <v>0</v>
      </c>
      <c r="K263" s="36">
        <f>+SET.!F31</f>
        <v>0</v>
      </c>
      <c r="L263" s="36">
        <f>+SET.!G31</f>
        <v>0</v>
      </c>
      <c r="M263" s="36">
        <f>+SET.!H31</f>
        <v>0</v>
      </c>
      <c r="N263" s="36">
        <f>+SET.!I31</f>
        <v>0</v>
      </c>
      <c r="O263" s="36">
        <f>+SET.!J31</f>
        <v>0</v>
      </c>
      <c r="P263" s="36">
        <f>+SET.!K31</f>
        <v>0</v>
      </c>
      <c r="Q263" s="36">
        <f>+SET.!L31</f>
        <v>0</v>
      </c>
      <c r="R263" s="36">
        <f>+SET.!M31</f>
        <v>0</v>
      </c>
      <c r="S263" s="41"/>
      <c r="T263" s="41"/>
      <c r="U263" s="41"/>
      <c r="V263" s="41"/>
      <c r="W263" s="41"/>
      <c r="X263" s="41"/>
      <c r="Y263" s="41"/>
      <c r="Z263" s="41"/>
    </row>
    <row ht="16.5" customHeight="1" r="264" spans="1:26" x14ac:dyDescent="0.2">
      <c r="A264" s="35">
        <v>2023</v>
      </c>
      <c r="B264" s="35">
        <f>+SET.!$D$9</f>
        <v>0</v>
      </c>
      <c r="C264" s="35" t="str">
        <f>+SET.!$F$11</f>
        <v>###</v>
      </c>
      <c r="D264" s="35">
        <f>+SET.!$E$13</f>
        <v>0</v>
      </c>
      <c r="E264" s="35">
        <f>+SET.!$F$15</f>
        <v>0</v>
      </c>
      <c r="F264" s="36">
        <f>+SET.!A32</f>
        <v>15</v>
      </c>
      <c r="G264" s="36">
        <f>+SET.!B32</f>
        <v>0</v>
      </c>
      <c r="H264" s="36">
        <f>+SET.!C32</f>
        <v>0</v>
      </c>
      <c r="I264" s="36">
        <f>+SET.!D32</f>
        <v>0</v>
      </c>
      <c r="J264" s="36">
        <f>+SET.!E32</f>
        <v>0</v>
      </c>
      <c r="K264" s="36">
        <f>+SET.!F32</f>
        <v>0</v>
      </c>
      <c r="L264" s="36">
        <f>+SET.!G32</f>
        <v>0</v>
      </c>
      <c r="M264" s="36">
        <f>+SET.!H32</f>
        <v>0</v>
      </c>
      <c r="N264" s="36">
        <f>+SET.!I32</f>
        <v>0</v>
      </c>
      <c r="O264" s="36">
        <f>+SET.!J32</f>
        <v>0</v>
      </c>
      <c r="P264" s="36">
        <f>+SET.!K32</f>
        <v>0</v>
      </c>
      <c r="Q264" s="36">
        <f>+SET.!L32</f>
        <v>0</v>
      </c>
      <c r="R264" s="36">
        <f>+SET.!M32</f>
        <v>0</v>
      </c>
      <c r="S264" s="41"/>
      <c r="T264" s="41"/>
      <c r="U264" s="41"/>
      <c r="V264" s="41"/>
      <c r="W264" s="41"/>
      <c r="X264" s="41"/>
      <c r="Y264" s="41"/>
      <c r="Z264" s="41"/>
    </row>
    <row ht="16.5" customHeight="1" r="265" spans="1:26" x14ac:dyDescent="0.2">
      <c r="A265" s="35">
        <v>2023</v>
      </c>
      <c r="B265" s="35">
        <f>+SET.!$D$9</f>
        <v>0</v>
      </c>
      <c r="C265" s="35" t="str">
        <f>+SET.!$F$11</f>
        <v>###</v>
      </c>
      <c r="D265" s="35">
        <f>+SET.!$E$13</f>
        <v>0</v>
      </c>
      <c r="E265" s="35">
        <f>+SET.!$F$15</f>
        <v>0</v>
      </c>
      <c r="F265" s="36">
        <f>+SET.!A33</f>
        <v>16</v>
      </c>
      <c r="G265" s="36">
        <f>+SET.!B33</f>
        <v>0</v>
      </c>
      <c r="H265" s="36">
        <f>+SET.!C33</f>
        <v>0</v>
      </c>
      <c r="I265" s="36">
        <f>+SET.!D33</f>
        <v>0</v>
      </c>
      <c r="J265" s="36">
        <f>+SET.!E33</f>
        <v>0</v>
      </c>
      <c r="K265" s="36">
        <f>+SET.!F33</f>
        <v>0</v>
      </c>
      <c r="L265" s="36">
        <f>+SET.!G33</f>
        <v>0</v>
      </c>
      <c r="M265" s="36">
        <f>+SET.!H33</f>
        <v>0</v>
      </c>
      <c r="N265" s="36">
        <f>+SET.!I33</f>
        <v>0</v>
      </c>
      <c r="O265" s="36">
        <f>+SET.!J33</f>
        <v>0</v>
      </c>
      <c r="P265" s="36">
        <f>+SET.!K33</f>
        <v>0</v>
      </c>
      <c r="Q265" s="36">
        <f>+SET.!L33</f>
        <v>0</v>
      </c>
      <c r="R265" s="36">
        <f>+SET.!M33</f>
        <v>0</v>
      </c>
      <c r="S265" s="41"/>
      <c r="T265" s="41"/>
      <c r="U265" s="41"/>
      <c r="V265" s="41"/>
      <c r="W265" s="41"/>
      <c r="X265" s="41"/>
      <c r="Y265" s="41"/>
      <c r="Z265" s="41"/>
    </row>
    <row ht="16.5" customHeight="1" r="266" spans="1:26" x14ac:dyDescent="0.2">
      <c r="A266" s="35">
        <v>2023</v>
      </c>
      <c r="B266" s="35">
        <f>+SET.!$D$9</f>
        <v>0</v>
      </c>
      <c r="C266" s="35" t="str">
        <f>+SET.!$F$11</f>
        <v>###</v>
      </c>
      <c r="D266" s="35">
        <f>+SET.!$E$13</f>
        <v>0</v>
      </c>
      <c r="E266" s="35">
        <f>+SET.!$F$15</f>
        <v>0</v>
      </c>
      <c r="F266" s="36">
        <f>+SET.!A34</f>
        <v>17</v>
      </c>
      <c r="G266" s="36">
        <f>+SET.!B34</f>
        <v>0</v>
      </c>
      <c r="H266" s="36">
        <f>+SET.!C34</f>
        <v>0</v>
      </c>
      <c r="I266" s="36">
        <f>+SET.!D34</f>
        <v>0</v>
      </c>
      <c r="J266" s="36">
        <f>+SET.!E34</f>
        <v>0</v>
      </c>
      <c r="K266" s="36">
        <f>+SET.!F34</f>
        <v>0</v>
      </c>
      <c r="L266" s="36">
        <f>+SET.!G34</f>
        <v>0</v>
      </c>
      <c r="M266" s="36">
        <f>+SET.!H34</f>
        <v>0</v>
      </c>
      <c r="N266" s="36">
        <f>+SET.!I34</f>
        <v>0</v>
      </c>
      <c r="O266" s="36">
        <f>+SET.!J34</f>
        <v>0</v>
      </c>
      <c r="P266" s="36">
        <f>+SET.!K34</f>
        <v>0</v>
      </c>
      <c r="Q266" s="36">
        <f>+SET.!L34</f>
        <v>0</v>
      </c>
      <c r="R266" s="36">
        <f>+SET.!M34</f>
        <v>0</v>
      </c>
      <c r="S266" s="41"/>
      <c r="T266" s="41"/>
      <c r="U266" s="41"/>
      <c r="V266" s="41"/>
      <c r="W266" s="41"/>
      <c r="X266" s="41"/>
      <c r="Y266" s="41"/>
      <c r="Z266" s="41"/>
    </row>
    <row ht="16.5" customHeight="1" r="267" spans="1:26" x14ac:dyDescent="0.2">
      <c r="A267" s="35">
        <v>2023</v>
      </c>
      <c r="B267" s="35">
        <f>+SET.!$D$9</f>
        <v>0</v>
      </c>
      <c r="C267" s="35" t="str">
        <f>+SET.!$F$11</f>
        <v>###</v>
      </c>
      <c r="D267" s="35">
        <f>+SET.!$E$13</f>
        <v>0</v>
      </c>
      <c r="E267" s="35">
        <f>+SET.!$F$15</f>
        <v>0</v>
      </c>
      <c r="F267" s="36">
        <f>+SET.!A35</f>
        <v>18</v>
      </c>
      <c r="G267" s="36">
        <f>+SET.!B35</f>
        <v>0</v>
      </c>
      <c r="H267" s="36">
        <f>+SET.!C35</f>
        <v>0</v>
      </c>
      <c r="I267" s="36">
        <f>+SET.!D35</f>
        <v>0</v>
      </c>
      <c r="J267" s="36">
        <f>+SET.!E35</f>
        <v>0</v>
      </c>
      <c r="K267" s="36">
        <f>+SET.!F35</f>
        <v>0</v>
      </c>
      <c r="L267" s="36">
        <f>+SET.!G35</f>
        <v>0</v>
      </c>
      <c r="M267" s="36">
        <f>+SET.!H35</f>
        <v>0</v>
      </c>
      <c r="N267" s="36">
        <f>+SET.!I35</f>
        <v>0</v>
      </c>
      <c r="O267" s="36">
        <f>+SET.!J35</f>
        <v>0</v>
      </c>
      <c r="P267" s="36">
        <f>+SET.!K35</f>
        <v>0</v>
      </c>
      <c r="Q267" s="36">
        <f>+SET.!L35</f>
        <v>0</v>
      </c>
      <c r="R267" s="36">
        <f>+SET.!M35</f>
        <v>0</v>
      </c>
      <c r="S267" s="41"/>
      <c r="T267" s="41"/>
      <c r="U267" s="41"/>
      <c r="V267" s="41"/>
      <c r="W267" s="41"/>
      <c r="X267" s="41"/>
      <c r="Y267" s="41"/>
      <c r="Z267" s="41"/>
    </row>
    <row ht="16.5" customHeight="1" r="268" spans="1:26" x14ac:dyDescent="0.2">
      <c r="A268" s="35">
        <v>2023</v>
      </c>
      <c r="B268" s="35">
        <f>+SET.!$D$9</f>
        <v>0</v>
      </c>
      <c r="C268" s="35" t="str">
        <f>+SET.!$F$11</f>
        <v>###</v>
      </c>
      <c r="D268" s="35">
        <f>+SET.!$E$13</f>
        <v>0</v>
      </c>
      <c r="E268" s="35">
        <f>+SET.!$F$15</f>
        <v>0</v>
      </c>
      <c r="F268" s="36">
        <f>+SET.!A36</f>
        <v>19</v>
      </c>
      <c r="G268" s="36">
        <f>+SET.!B36</f>
        <v>0</v>
      </c>
      <c r="H268" s="36">
        <f>+SET.!C36</f>
        <v>0</v>
      </c>
      <c r="I268" s="36">
        <f>+SET.!D36</f>
        <v>0</v>
      </c>
      <c r="J268" s="36">
        <f>+SET.!E36</f>
        <v>0</v>
      </c>
      <c r="K268" s="36">
        <f>+SET.!F36</f>
        <v>0</v>
      </c>
      <c r="L268" s="36">
        <f>+SET.!G36</f>
        <v>0</v>
      </c>
      <c r="M268" s="36">
        <f>+SET.!H36</f>
        <v>0</v>
      </c>
      <c r="N268" s="36">
        <f>+SET.!I36</f>
        <v>0</v>
      </c>
      <c r="O268" s="36">
        <f>+SET.!J36</f>
        <v>0</v>
      </c>
      <c r="P268" s="36">
        <f>+SET.!K36</f>
        <v>0</v>
      </c>
      <c r="Q268" s="36">
        <f>+SET.!L36</f>
        <v>0</v>
      </c>
      <c r="R268" s="36">
        <f>+SET.!M36</f>
        <v>0</v>
      </c>
      <c r="S268" s="41"/>
      <c r="T268" s="41"/>
      <c r="U268" s="41"/>
      <c r="V268" s="41"/>
      <c r="W268" s="41"/>
      <c r="X268" s="41"/>
      <c r="Y268" s="41"/>
      <c r="Z268" s="41"/>
    </row>
    <row ht="16.5" customHeight="1" r="269" spans="1:26" x14ac:dyDescent="0.2">
      <c r="A269" s="35">
        <v>2023</v>
      </c>
      <c r="B269" s="35">
        <f>+SET.!$D$9</f>
        <v>0</v>
      </c>
      <c r="C269" s="35" t="str">
        <f>+SET.!$F$11</f>
        <v>###</v>
      </c>
      <c r="D269" s="35">
        <f>+SET.!$E$13</f>
        <v>0</v>
      </c>
      <c r="E269" s="35">
        <f>+SET.!$F$15</f>
        <v>0</v>
      </c>
      <c r="F269" s="36">
        <f>+SET.!A37</f>
        <v>20</v>
      </c>
      <c r="G269" s="36">
        <f>+SET.!B37</f>
        <v>0</v>
      </c>
      <c r="H269" s="36">
        <f>+SET.!C37</f>
        <v>0</v>
      </c>
      <c r="I269" s="36">
        <f>+SET.!D37</f>
        <v>0</v>
      </c>
      <c r="J269" s="36">
        <f>+SET.!E37</f>
        <v>0</v>
      </c>
      <c r="K269" s="36">
        <f>+SET.!F37</f>
        <v>0</v>
      </c>
      <c r="L269" s="36">
        <f>+SET.!G37</f>
        <v>0</v>
      </c>
      <c r="M269" s="36">
        <f>+SET.!H37</f>
        <v>0</v>
      </c>
      <c r="N269" s="36">
        <f>+SET.!I37</f>
        <v>0</v>
      </c>
      <c r="O269" s="36">
        <f>+SET.!J37</f>
        <v>0</v>
      </c>
      <c r="P269" s="36">
        <f>+SET.!K37</f>
        <v>0</v>
      </c>
      <c r="Q269" s="36">
        <f>+SET.!L37</f>
        <v>0</v>
      </c>
      <c r="R269" s="36">
        <f>+SET.!M37</f>
        <v>0</v>
      </c>
      <c r="S269" s="41"/>
      <c r="T269" s="41"/>
      <c r="U269" s="41"/>
      <c r="V269" s="41"/>
      <c r="W269" s="41"/>
      <c r="X269" s="41"/>
      <c r="Y269" s="41"/>
      <c r="Z269" s="41"/>
    </row>
    <row ht="16.5" customHeight="1" r="270" spans="1:26" x14ac:dyDescent="0.2">
      <c r="A270" s="35">
        <v>2023</v>
      </c>
      <c r="B270" s="35">
        <f>+SET.!$D$9</f>
        <v>0</v>
      </c>
      <c r="C270" s="35" t="str">
        <f>+SET.!$F$11</f>
        <v>###</v>
      </c>
      <c r="D270" s="35">
        <f>+SET.!$E$13</f>
        <v>0</v>
      </c>
      <c r="E270" s="35">
        <f>+SET.!$F$15</f>
        <v>0</v>
      </c>
      <c r="F270" s="36">
        <f>+SET.!A38</f>
        <v>21</v>
      </c>
      <c r="G270" s="36">
        <f>+SET.!B38</f>
        <v>0</v>
      </c>
      <c r="H270" s="36">
        <f>+SET.!C38</f>
        <v>0</v>
      </c>
      <c r="I270" s="36">
        <f>+SET.!D38</f>
        <v>0</v>
      </c>
      <c r="J270" s="36">
        <f>+SET.!E38</f>
        <v>0</v>
      </c>
      <c r="K270" s="36">
        <f>+SET.!F38</f>
        <v>0</v>
      </c>
      <c r="L270" s="36">
        <f>+SET.!G38</f>
        <v>0</v>
      </c>
      <c r="M270" s="36">
        <f>+SET.!H38</f>
        <v>0</v>
      </c>
      <c r="N270" s="36">
        <f>+SET.!I38</f>
        <v>0</v>
      </c>
      <c r="O270" s="36">
        <f>+SET.!J38</f>
        <v>0</v>
      </c>
      <c r="P270" s="36">
        <f>+SET.!K38</f>
        <v>0</v>
      </c>
      <c r="Q270" s="36">
        <f>+SET.!L38</f>
        <v>0</v>
      </c>
      <c r="R270" s="36">
        <f>+SET.!M38</f>
        <v>0</v>
      </c>
      <c r="S270" s="41"/>
      <c r="T270" s="41"/>
      <c r="U270" s="41"/>
      <c r="V270" s="41"/>
      <c r="W270" s="41"/>
      <c r="X270" s="41"/>
      <c r="Y270" s="41"/>
      <c r="Z270" s="41"/>
    </row>
    <row ht="16.5" customHeight="1" r="271" spans="1:26" x14ac:dyDescent="0.2">
      <c r="A271" s="35">
        <v>2023</v>
      </c>
      <c r="B271" s="35">
        <f>+SET.!$D$9</f>
        <v>0</v>
      </c>
      <c r="C271" s="35" t="str">
        <f>+SET.!$F$11</f>
        <v>###</v>
      </c>
      <c r="D271" s="35">
        <f>+SET.!$E$13</f>
        <v>0</v>
      </c>
      <c r="E271" s="35">
        <f>+SET.!$F$15</f>
        <v>0</v>
      </c>
      <c r="F271" s="36">
        <f>+SET.!A39</f>
        <v>22</v>
      </c>
      <c r="G271" s="36">
        <f>+SET.!B39</f>
        <v>0</v>
      </c>
      <c r="H271" s="36">
        <f>+SET.!C39</f>
        <v>0</v>
      </c>
      <c r="I271" s="36">
        <f>+SET.!D39</f>
        <v>0</v>
      </c>
      <c r="J271" s="36">
        <f>+SET.!E39</f>
        <v>0</v>
      </c>
      <c r="K271" s="36">
        <f>+SET.!F39</f>
        <v>0</v>
      </c>
      <c r="L271" s="36">
        <f>+SET.!G39</f>
        <v>0</v>
      </c>
      <c r="M271" s="36">
        <f>+SET.!H39</f>
        <v>0</v>
      </c>
      <c r="N271" s="36">
        <f>+SET.!I39</f>
        <v>0</v>
      </c>
      <c r="O271" s="36">
        <f>+SET.!J39</f>
        <v>0</v>
      </c>
      <c r="P271" s="36">
        <f>+SET.!K39</f>
        <v>0</v>
      </c>
      <c r="Q271" s="36">
        <f>+SET.!L39</f>
        <v>0</v>
      </c>
      <c r="R271" s="36">
        <f>+SET.!M39</f>
        <v>0</v>
      </c>
      <c r="S271" s="41"/>
      <c r="T271" s="41"/>
      <c r="U271" s="41"/>
      <c r="V271" s="41"/>
      <c r="W271" s="41"/>
      <c r="X271" s="41"/>
      <c r="Y271" s="41"/>
      <c r="Z271" s="41"/>
    </row>
    <row ht="16.5" customHeight="1" r="272" spans="1:26" x14ac:dyDescent="0.2">
      <c r="A272" s="35">
        <v>2023</v>
      </c>
      <c r="B272" s="35">
        <f>+SET.!$D$9</f>
        <v>0</v>
      </c>
      <c r="C272" s="35" t="str">
        <f>+SET.!$F$11</f>
        <v>###</v>
      </c>
      <c r="D272" s="35">
        <f>+SET.!$E$13</f>
        <v>0</v>
      </c>
      <c r="E272" s="35">
        <f>+SET.!$F$15</f>
        <v>0</v>
      </c>
      <c r="F272" s="36">
        <f>+SET.!A40</f>
        <v>23</v>
      </c>
      <c r="G272" s="36">
        <f>+SET.!B40</f>
        <v>0</v>
      </c>
      <c r="H272" s="36">
        <f>+SET.!C40</f>
        <v>0</v>
      </c>
      <c r="I272" s="36">
        <f>+SET.!D40</f>
        <v>0</v>
      </c>
      <c r="J272" s="36">
        <f>+SET.!E40</f>
        <v>0</v>
      </c>
      <c r="K272" s="36">
        <f>+SET.!F40</f>
        <v>0</v>
      </c>
      <c r="L272" s="36">
        <f>+SET.!G40</f>
        <v>0</v>
      </c>
      <c r="M272" s="36">
        <f>+SET.!H40</f>
        <v>0</v>
      </c>
      <c r="N272" s="36">
        <f>+SET.!I40</f>
        <v>0</v>
      </c>
      <c r="O272" s="36">
        <f>+SET.!J40</f>
        <v>0</v>
      </c>
      <c r="P272" s="36">
        <f>+SET.!K40</f>
        <v>0</v>
      </c>
      <c r="Q272" s="36">
        <f>+SET.!L40</f>
        <v>0</v>
      </c>
      <c r="R272" s="36">
        <f>+SET.!M40</f>
        <v>0</v>
      </c>
      <c r="S272" s="41"/>
      <c r="T272" s="41"/>
      <c r="U272" s="41"/>
      <c r="V272" s="41"/>
      <c r="W272" s="41"/>
      <c r="X272" s="41"/>
      <c r="Y272" s="41"/>
      <c r="Z272" s="41"/>
    </row>
    <row ht="16.5" customHeight="1" r="273" spans="1:26" x14ac:dyDescent="0.2">
      <c r="A273" s="35">
        <v>2023</v>
      </c>
      <c r="B273" s="35">
        <f>+SET.!$D$9</f>
        <v>0</v>
      </c>
      <c r="C273" s="35" t="str">
        <f>+SET.!$F$11</f>
        <v>###</v>
      </c>
      <c r="D273" s="35">
        <f>+SET.!$E$13</f>
        <v>0</v>
      </c>
      <c r="E273" s="35">
        <f>+SET.!$F$15</f>
        <v>0</v>
      </c>
      <c r="F273" s="36">
        <f>+SET.!A41</f>
        <v>24</v>
      </c>
      <c r="G273" s="36">
        <f>+SET.!B41</f>
        <v>0</v>
      </c>
      <c r="H273" s="36">
        <f>+SET.!C41</f>
        <v>0</v>
      </c>
      <c r="I273" s="36">
        <f>+SET.!D41</f>
        <v>0</v>
      </c>
      <c r="J273" s="36">
        <f>+SET.!E41</f>
        <v>0</v>
      </c>
      <c r="K273" s="36">
        <f>+SET.!F41</f>
        <v>0</v>
      </c>
      <c r="L273" s="36">
        <f>+SET.!G41</f>
        <v>0</v>
      </c>
      <c r="M273" s="36">
        <f>+SET.!H41</f>
        <v>0</v>
      </c>
      <c r="N273" s="36">
        <f>+SET.!I41</f>
        <v>0</v>
      </c>
      <c r="O273" s="36">
        <f>+SET.!J41</f>
        <v>0</v>
      </c>
      <c r="P273" s="36">
        <f>+SET.!K41</f>
        <v>0</v>
      </c>
      <c r="Q273" s="36">
        <f>+SET.!L41</f>
        <v>0</v>
      </c>
      <c r="R273" s="36">
        <f>+SET.!M41</f>
        <v>0</v>
      </c>
      <c r="S273" s="41"/>
      <c r="T273" s="41"/>
      <c r="U273" s="41"/>
      <c r="V273" s="41"/>
      <c r="W273" s="41"/>
      <c r="X273" s="41"/>
      <c r="Y273" s="41"/>
      <c r="Z273" s="41"/>
    </row>
    <row ht="16.5" customHeight="1" r="274" spans="1:26" x14ac:dyDescent="0.2">
      <c r="A274" s="35">
        <v>2023</v>
      </c>
      <c r="B274" s="35">
        <f>+SET.!$D$9</f>
        <v>0</v>
      </c>
      <c r="C274" s="35" t="str">
        <f>+SET.!$F$11</f>
        <v>###</v>
      </c>
      <c r="D274" s="35">
        <f>+SET.!$E$13</f>
        <v>0</v>
      </c>
      <c r="E274" s="35">
        <f>+SET.!$F$15</f>
        <v>0</v>
      </c>
      <c r="F274" s="36">
        <f>+SET.!A42</f>
        <v>25</v>
      </c>
      <c r="G274" s="36">
        <f>+SET.!B42</f>
        <v>0</v>
      </c>
      <c r="H274" s="36">
        <f>+SET.!C42</f>
        <v>0</v>
      </c>
      <c r="I274" s="36">
        <f>+SET.!D42</f>
        <v>0</v>
      </c>
      <c r="J274" s="36">
        <f>+SET.!E42</f>
        <v>0</v>
      </c>
      <c r="K274" s="36">
        <f>+SET.!F42</f>
        <v>0</v>
      </c>
      <c r="L274" s="36">
        <f>+SET.!G42</f>
        <v>0</v>
      </c>
      <c r="M274" s="36">
        <f>+SET.!H42</f>
        <v>0</v>
      </c>
      <c r="N274" s="36">
        <f>+SET.!I42</f>
        <v>0</v>
      </c>
      <c r="O274" s="36">
        <f>+SET.!J42</f>
        <v>0</v>
      </c>
      <c r="P274" s="36">
        <f>+SET.!K42</f>
        <v>0</v>
      </c>
      <c r="Q274" s="36">
        <f>+SET.!L42</f>
        <v>0</v>
      </c>
      <c r="R274" s="36">
        <f>+SET.!M42</f>
        <v>0</v>
      </c>
      <c r="S274" s="41"/>
      <c r="T274" s="41"/>
      <c r="U274" s="41"/>
      <c r="V274" s="41"/>
      <c r="W274" s="41"/>
      <c r="X274" s="41"/>
      <c r="Y274" s="41"/>
      <c r="Z274" s="41"/>
    </row>
    <row ht="16.5" customHeight="1" r="275" spans="1:26" x14ac:dyDescent="0.2">
      <c r="A275" s="35">
        <v>2023</v>
      </c>
      <c r="B275" s="35">
        <f>+SET.!$D$9</f>
        <v>0</v>
      </c>
      <c r="C275" s="35" t="str">
        <f>+SET.!$F$11</f>
        <v>###</v>
      </c>
      <c r="D275" s="35">
        <f>+SET.!$E$13</f>
        <v>0</v>
      </c>
      <c r="E275" s="35">
        <f>+SET.!$F$15</f>
        <v>0</v>
      </c>
      <c r="F275" s="36">
        <f>+SET.!A43</f>
        <v>26</v>
      </c>
      <c r="G275" s="36">
        <f>+SET.!B43</f>
        <v>0</v>
      </c>
      <c r="H275" s="36">
        <f>+SET.!C43</f>
        <v>0</v>
      </c>
      <c r="I275" s="36">
        <f>+SET.!D43</f>
        <v>0</v>
      </c>
      <c r="J275" s="36">
        <f>+SET.!E43</f>
        <v>0</v>
      </c>
      <c r="K275" s="36">
        <f>+SET.!F43</f>
        <v>0</v>
      </c>
      <c r="L275" s="36">
        <f>+SET.!G43</f>
        <v>0</v>
      </c>
      <c r="M275" s="36">
        <f>+SET.!H43</f>
        <v>0</v>
      </c>
      <c r="N275" s="36">
        <f>+SET.!I43</f>
        <v>0</v>
      </c>
      <c r="O275" s="36">
        <f>+SET.!J43</f>
        <v>0</v>
      </c>
      <c r="P275" s="36">
        <f>+SET.!K43</f>
        <v>0</v>
      </c>
      <c r="Q275" s="36">
        <f>+SET.!L43</f>
        <v>0</v>
      </c>
      <c r="R275" s="36">
        <f>+SET.!M43</f>
        <v>0</v>
      </c>
      <c r="S275" s="41"/>
      <c r="T275" s="41"/>
      <c r="U275" s="41"/>
      <c r="V275" s="41"/>
      <c r="W275" s="41"/>
      <c r="X275" s="41"/>
      <c r="Y275" s="41"/>
      <c r="Z275" s="41"/>
    </row>
    <row ht="16.5" customHeight="1" r="276" spans="1:26" x14ac:dyDescent="0.2">
      <c r="A276" s="35">
        <v>2023</v>
      </c>
      <c r="B276" s="35">
        <f>+SET.!$D$9</f>
        <v>0</v>
      </c>
      <c r="C276" s="35" t="str">
        <f>+SET.!$F$11</f>
        <v>###</v>
      </c>
      <c r="D276" s="35">
        <f>+SET.!$E$13</f>
        <v>0</v>
      </c>
      <c r="E276" s="35">
        <f>+SET.!$F$15</f>
        <v>0</v>
      </c>
      <c r="F276" s="36">
        <f>+SET.!A44</f>
        <v>27</v>
      </c>
      <c r="G276" s="36">
        <f>+SET.!B44</f>
        <v>0</v>
      </c>
      <c r="H276" s="36">
        <f>+SET.!C44</f>
        <v>0</v>
      </c>
      <c r="I276" s="36">
        <f>+SET.!D44</f>
        <v>0</v>
      </c>
      <c r="J276" s="36">
        <f>+SET.!E44</f>
        <v>0</v>
      </c>
      <c r="K276" s="36">
        <f>+SET.!F44</f>
        <v>0</v>
      </c>
      <c r="L276" s="36">
        <f>+SET.!G44</f>
        <v>0</v>
      </c>
      <c r="M276" s="36">
        <f>+SET.!H44</f>
        <v>0</v>
      </c>
      <c r="N276" s="36">
        <f>+SET.!I44</f>
        <v>0</v>
      </c>
      <c r="O276" s="36">
        <f>+SET.!J44</f>
        <v>0</v>
      </c>
      <c r="P276" s="36">
        <f>+SET.!K44</f>
        <v>0</v>
      </c>
      <c r="Q276" s="36">
        <f>+SET.!L44</f>
        <v>0</v>
      </c>
      <c r="R276" s="36">
        <f>+SET.!M44</f>
        <v>0</v>
      </c>
      <c r="S276" s="41"/>
      <c r="T276" s="41"/>
      <c r="U276" s="41"/>
      <c r="V276" s="41"/>
      <c r="W276" s="41"/>
      <c r="X276" s="41"/>
      <c r="Y276" s="41"/>
      <c r="Z276" s="41"/>
    </row>
    <row ht="16.5" customHeight="1" r="277" spans="1:26" x14ac:dyDescent="0.2">
      <c r="A277" s="35">
        <v>2023</v>
      </c>
      <c r="B277" s="35">
        <f>+SET.!$D$9</f>
        <v>0</v>
      </c>
      <c r="C277" s="35" t="str">
        <f>+SET.!$F$11</f>
        <v>###</v>
      </c>
      <c r="D277" s="35">
        <f>+SET.!$E$13</f>
        <v>0</v>
      </c>
      <c r="E277" s="35">
        <f>+SET.!$F$15</f>
        <v>0</v>
      </c>
      <c r="F277" s="36">
        <f>+SET.!A45</f>
        <v>28</v>
      </c>
      <c r="G277" s="36">
        <f>+SET.!B45</f>
        <v>0</v>
      </c>
      <c r="H277" s="36">
        <f>+SET.!C45</f>
        <v>0</v>
      </c>
      <c r="I277" s="36">
        <f>+SET.!D45</f>
        <v>0</v>
      </c>
      <c r="J277" s="36">
        <f>+SET.!E45</f>
        <v>0</v>
      </c>
      <c r="K277" s="36">
        <f>+SET.!F45</f>
        <v>0</v>
      </c>
      <c r="L277" s="36">
        <f>+SET.!G45</f>
        <v>0</v>
      </c>
      <c r="M277" s="36">
        <f>+SET.!H45</f>
        <v>0</v>
      </c>
      <c r="N277" s="36">
        <f>+SET.!I45</f>
        <v>0</v>
      </c>
      <c r="O277" s="36">
        <f>+SET.!J45</f>
        <v>0</v>
      </c>
      <c r="P277" s="36">
        <f>+SET.!K45</f>
        <v>0</v>
      </c>
      <c r="Q277" s="36">
        <f>+SET.!L45</f>
        <v>0</v>
      </c>
      <c r="R277" s="36">
        <f>+SET.!M45</f>
        <v>0</v>
      </c>
      <c r="S277" s="41"/>
      <c r="T277" s="41"/>
      <c r="U277" s="41"/>
      <c r="V277" s="41"/>
      <c r="W277" s="41"/>
      <c r="X277" s="41"/>
      <c r="Y277" s="41"/>
      <c r="Z277" s="41"/>
    </row>
    <row ht="16.5" customHeight="1" r="278" spans="1:26" x14ac:dyDescent="0.2">
      <c r="A278" s="35">
        <v>2023</v>
      </c>
      <c r="B278" s="35">
        <f>+SET.!$D$9</f>
        <v>0</v>
      </c>
      <c r="C278" s="35" t="str">
        <f>+SET.!$F$11</f>
        <v>###</v>
      </c>
      <c r="D278" s="35">
        <f>+SET.!$E$13</f>
        <v>0</v>
      </c>
      <c r="E278" s="35">
        <f>+SET.!$F$15</f>
        <v>0</v>
      </c>
      <c r="F278" s="36">
        <f>+SET.!A46</f>
        <v>29</v>
      </c>
      <c r="G278" s="36">
        <f>+SET.!B46</f>
        <v>0</v>
      </c>
      <c r="H278" s="36">
        <f>+SET.!C46</f>
        <v>0</v>
      </c>
      <c r="I278" s="36">
        <f>+SET.!D46</f>
        <v>0</v>
      </c>
      <c r="J278" s="36">
        <f>+SET.!E46</f>
        <v>0</v>
      </c>
      <c r="K278" s="36">
        <f>+SET.!F46</f>
        <v>0</v>
      </c>
      <c r="L278" s="36">
        <f>+SET.!G46</f>
        <v>0</v>
      </c>
      <c r="M278" s="36">
        <f>+SET.!H46</f>
        <v>0</v>
      </c>
      <c r="N278" s="36">
        <f>+SET.!I46</f>
        <v>0</v>
      </c>
      <c r="O278" s="36">
        <f>+SET.!J46</f>
        <v>0</v>
      </c>
      <c r="P278" s="36">
        <f>+SET.!K46</f>
        <v>0</v>
      </c>
      <c r="Q278" s="36">
        <f>+SET.!L46</f>
        <v>0</v>
      </c>
      <c r="R278" s="36">
        <f>+SET.!M46</f>
        <v>0</v>
      </c>
      <c r="S278" s="41"/>
      <c r="T278" s="41"/>
      <c r="U278" s="41"/>
      <c r="V278" s="41"/>
      <c r="W278" s="41"/>
      <c r="X278" s="41"/>
      <c r="Y278" s="41"/>
      <c r="Z278" s="41"/>
    </row>
    <row ht="16.5" customHeight="1" r="279" spans="1:26" x14ac:dyDescent="0.2">
      <c r="A279" s="35">
        <v>2023</v>
      </c>
      <c r="B279" s="35">
        <f>+SET.!$D$9</f>
        <v>0</v>
      </c>
      <c r="C279" s="35" t="str">
        <f>+SET.!$F$11</f>
        <v>###</v>
      </c>
      <c r="D279" s="35">
        <f>+SET.!$E$13</f>
        <v>0</v>
      </c>
      <c r="E279" s="35">
        <f>+SET.!$F$15</f>
        <v>0</v>
      </c>
      <c r="F279" s="36">
        <f>+SET.!A47</f>
        <v>30</v>
      </c>
      <c r="G279" s="36">
        <f>+SET.!B47</f>
        <v>0</v>
      </c>
      <c r="H279" s="36">
        <f>+SET.!C47</f>
        <v>0</v>
      </c>
      <c r="I279" s="36">
        <f>+SET.!D47</f>
        <v>0</v>
      </c>
      <c r="J279" s="36">
        <f>+SET.!E47</f>
        <v>0</v>
      </c>
      <c r="K279" s="36">
        <f>+SET.!F47</f>
        <v>0</v>
      </c>
      <c r="L279" s="36">
        <f>+SET.!G47</f>
        <v>0</v>
      </c>
      <c r="M279" s="36">
        <f>+SET.!H47</f>
        <v>0</v>
      </c>
      <c r="N279" s="36">
        <f>+SET.!I47</f>
        <v>0</v>
      </c>
      <c r="O279" s="36">
        <f>+SET.!J47</f>
        <v>0</v>
      </c>
      <c r="P279" s="36">
        <f>+SET.!K47</f>
        <v>0</v>
      </c>
      <c r="Q279" s="36">
        <f>+SET.!L47</f>
        <v>0</v>
      </c>
      <c r="R279" s="36">
        <f>+SET.!M47</f>
        <v>0</v>
      </c>
      <c r="S279" s="41"/>
      <c r="T279" s="41"/>
      <c r="U279" s="41"/>
      <c r="V279" s="41"/>
      <c r="W279" s="41"/>
      <c r="X279" s="41"/>
      <c r="Y279" s="41"/>
      <c r="Z279" s="41"/>
    </row>
    <row ht="16.5" customHeight="1" r="280" spans="1:26" x14ac:dyDescent="0.2">
      <c r="A280" s="35">
        <v>2023</v>
      </c>
      <c r="B280" s="35">
        <f>+SET.!$D$9</f>
        <v>0</v>
      </c>
      <c r="C280" s="35" t="str">
        <f>+SET.!$F$11</f>
        <v>###</v>
      </c>
      <c r="D280" s="35">
        <f>+SET.!$E$13</f>
        <v>0</v>
      </c>
      <c r="E280" s="35">
        <f>+SET.!$F$15</f>
        <v>0</v>
      </c>
      <c r="F280" s="36">
        <f>+SET.!A48</f>
        <v>31</v>
      </c>
      <c r="G280" s="36">
        <f>+SET.!B48</f>
        <v>0</v>
      </c>
      <c r="H280" s="36">
        <f>+SET.!C48</f>
        <v>0</v>
      </c>
      <c r="I280" s="36">
        <f>+SET.!D48</f>
        <v>0</v>
      </c>
      <c r="J280" s="36">
        <f>+SET.!E48</f>
        <v>0</v>
      </c>
      <c r="K280" s="36">
        <f>+SET.!F48</f>
        <v>0</v>
      </c>
      <c r="L280" s="36">
        <f>+SET.!G48</f>
        <v>0</v>
      </c>
      <c r="M280" s="36">
        <f>+SET.!H48</f>
        <v>0</v>
      </c>
      <c r="N280" s="36">
        <f>+SET.!I48</f>
        <v>0</v>
      </c>
      <c r="O280" s="36">
        <f>+SET.!J48</f>
        <v>0</v>
      </c>
      <c r="P280" s="36">
        <f>+SET.!K48</f>
        <v>0</v>
      </c>
      <c r="Q280" s="36">
        <f>+SET.!L48</f>
        <v>0</v>
      </c>
      <c r="R280" s="36">
        <f>+SET.!M48</f>
        <v>0</v>
      </c>
      <c r="S280" s="41"/>
      <c r="T280" s="41"/>
      <c r="U280" s="41"/>
      <c r="V280" s="41"/>
      <c r="W280" s="41"/>
      <c r="X280" s="41"/>
      <c r="Y280" s="41"/>
      <c r="Z280" s="41"/>
    </row>
    <row ht="16.5" customHeight="1" r="281" spans="1:26" x14ac:dyDescent="0.2">
      <c r="A281" s="35">
        <v>2023</v>
      </c>
      <c r="B281" s="35">
        <f>+OCT.!$D$9</f>
        <v>0</v>
      </c>
      <c r="C281" s="35" t="str">
        <f>+OCT.!$F$11</f>
        <v>###</v>
      </c>
      <c r="D281" s="35">
        <f>+OCT.!$E$13</f>
        <v>0</v>
      </c>
      <c r="E281" s="35">
        <f>+OCT.!$F$15</f>
        <v>0</v>
      </c>
      <c r="F281" s="36">
        <f>+OCT.!A18</f>
        <v>1</v>
      </c>
      <c r="G281" s="36">
        <f>+OCT.!B18</f>
        <v>0</v>
      </c>
      <c r="H281" s="36">
        <f>+OCT.!C18</f>
        <v>0</v>
      </c>
      <c r="I281" s="36">
        <f>+OCT.!D18</f>
        <v>0</v>
      </c>
      <c r="J281" s="36">
        <f>+OCT.!E18</f>
        <v>0</v>
      </c>
      <c r="K281" s="36">
        <f>+OCT.!F18</f>
        <v>0</v>
      </c>
      <c r="L281" s="36">
        <f>+OCT.!G18</f>
        <v>0</v>
      </c>
      <c r="M281" s="36">
        <f>+OCT.!H18</f>
        <v>0</v>
      </c>
      <c r="N281" s="36">
        <f>+OCT.!I18</f>
        <v>0</v>
      </c>
      <c r="O281" s="36">
        <f>+OCT.!J18</f>
        <v>0</v>
      </c>
      <c r="P281" s="36">
        <f>+OCT.!K18</f>
        <v>0</v>
      </c>
      <c r="Q281" s="36">
        <f>+OCT.!L18</f>
        <v>0</v>
      </c>
      <c r="R281" s="36">
        <f>+OCT.!M18</f>
        <v>0</v>
      </c>
      <c r="S281" s="41"/>
      <c r="T281" s="41"/>
      <c r="U281" s="41"/>
      <c r="V281" s="41"/>
      <c r="W281" s="41"/>
      <c r="X281" s="41"/>
      <c r="Y281" s="41"/>
      <c r="Z281" s="41"/>
    </row>
    <row ht="16.5" customHeight="1" r="282" spans="1:26" x14ac:dyDescent="0.2">
      <c r="A282" s="35">
        <v>2023</v>
      </c>
      <c r="B282" s="35">
        <f>+OCT.!$D$9</f>
        <v>0</v>
      </c>
      <c r="C282" s="35" t="str">
        <f>+OCT.!$F$11</f>
        <v>###</v>
      </c>
      <c r="D282" s="35">
        <f>+OCT.!$E$13</f>
        <v>0</v>
      </c>
      <c r="E282" s="35">
        <f>+OCT.!$F$15</f>
        <v>0</v>
      </c>
      <c r="F282" s="36">
        <f>+OCT.!A19</f>
        <v>2</v>
      </c>
      <c r="G282" s="36">
        <f>+OCT.!B19</f>
        <v>0</v>
      </c>
      <c r="H282" s="36">
        <f>+OCT.!C19</f>
        <v>0</v>
      </c>
      <c r="I282" s="36">
        <f>+OCT.!D19</f>
        <v>0</v>
      </c>
      <c r="J282" s="36">
        <f>+OCT.!E19</f>
        <v>0</v>
      </c>
      <c r="K282" s="36">
        <f>+OCT.!F19</f>
        <v>0</v>
      </c>
      <c r="L282" s="36">
        <f>+OCT.!G19</f>
        <v>0</v>
      </c>
      <c r="M282" s="36">
        <f>+OCT.!H19</f>
        <v>0</v>
      </c>
      <c r="N282" s="36">
        <f>+OCT.!I19</f>
        <v>0</v>
      </c>
      <c r="O282" s="36">
        <f>+OCT.!J19</f>
        <v>0</v>
      </c>
      <c r="P282" s="36">
        <f>+OCT.!K19</f>
        <v>0</v>
      </c>
      <c r="Q282" s="36">
        <f>+OCT.!L19</f>
        <v>0</v>
      </c>
      <c r="R282" s="36">
        <f>+OCT.!M19</f>
        <v>0</v>
      </c>
      <c r="S282" s="41"/>
      <c r="T282" s="41"/>
      <c r="U282" s="41"/>
      <c r="V282" s="41"/>
      <c r="W282" s="41"/>
      <c r="X282" s="41"/>
      <c r="Y282" s="41"/>
      <c r="Z282" s="41"/>
    </row>
    <row ht="16.5" customHeight="1" r="283" spans="1:26" x14ac:dyDescent="0.2">
      <c r="A283" s="35">
        <v>2023</v>
      </c>
      <c r="B283" s="35">
        <f>+OCT.!$D$9</f>
        <v>0</v>
      </c>
      <c r="C283" s="35" t="str">
        <f>+OCT.!$F$11</f>
        <v>###</v>
      </c>
      <c r="D283" s="35">
        <f>+OCT.!$E$13</f>
        <v>0</v>
      </c>
      <c r="E283" s="35">
        <f>+OCT.!$F$15</f>
        <v>0</v>
      </c>
      <c r="F283" s="36">
        <f>+OCT.!A20</f>
        <v>3</v>
      </c>
      <c r="G283" s="36">
        <f>+OCT.!B20</f>
        <v>0</v>
      </c>
      <c r="H283" s="36">
        <f>+OCT.!C20</f>
        <v>0</v>
      </c>
      <c r="I283" s="36">
        <f>+OCT.!D20</f>
        <v>0</v>
      </c>
      <c r="J283" s="36">
        <f>+OCT.!E20</f>
        <v>0</v>
      </c>
      <c r="K283" s="36">
        <f>+OCT.!F20</f>
        <v>0</v>
      </c>
      <c r="L283" s="36">
        <f>+OCT.!G20</f>
        <v>0</v>
      </c>
      <c r="M283" s="36">
        <f>+OCT.!H20</f>
        <v>0</v>
      </c>
      <c r="N283" s="36">
        <f>+OCT.!I20</f>
        <v>0</v>
      </c>
      <c r="O283" s="36">
        <f>+OCT.!J20</f>
        <v>0</v>
      </c>
      <c r="P283" s="36">
        <f>+OCT.!K20</f>
        <v>0</v>
      </c>
      <c r="Q283" s="36">
        <f>+OCT.!L20</f>
        <v>0</v>
      </c>
      <c r="R283" s="36">
        <f>+OCT.!M20</f>
        <v>0</v>
      </c>
      <c r="S283" s="41"/>
      <c r="T283" s="41"/>
      <c r="U283" s="41"/>
      <c r="V283" s="41"/>
      <c r="W283" s="41"/>
      <c r="X283" s="41"/>
      <c r="Y283" s="41"/>
      <c r="Z283" s="41"/>
    </row>
    <row ht="16.5" customHeight="1" r="284" spans="1:26" x14ac:dyDescent="0.2">
      <c r="A284" s="35">
        <v>2023</v>
      </c>
      <c r="B284" s="35">
        <f>+OCT.!$D$9</f>
        <v>0</v>
      </c>
      <c r="C284" s="35" t="str">
        <f>+OCT.!$F$11</f>
        <v>###</v>
      </c>
      <c r="D284" s="35">
        <f>+OCT.!$E$13</f>
        <v>0</v>
      </c>
      <c r="E284" s="35">
        <f>+OCT.!$F$15</f>
        <v>0</v>
      </c>
      <c r="F284" s="36">
        <f>+OCT.!A21</f>
        <v>4</v>
      </c>
      <c r="G284" s="36">
        <f>+OCT.!B21</f>
        <v>0</v>
      </c>
      <c r="H284" s="36">
        <f>+OCT.!C21</f>
        <v>0</v>
      </c>
      <c r="I284" s="36">
        <f>+OCT.!D21</f>
        <v>0</v>
      </c>
      <c r="J284" s="36">
        <f>+OCT.!E21</f>
        <v>0</v>
      </c>
      <c r="K284" s="36">
        <f>+OCT.!F21</f>
        <v>0</v>
      </c>
      <c r="L284" s="36">
        <f>+OCT.!G21</f>
        <v>0</v>
      </c>
      <c r="M284" s="36">
        <f>+OCT.!H21</f>
        <v>0</v>
      </c>
      <c r="N284" s="36">
        <f>+OCT.!I21</f>
        <v>0</v>
      </c>
      <c r="O284" s="36">
        <f>+OCT.!J21</f>
        <v>0</v>
      </c>
      <c r="P284" s="36">
        <f>+OCT.!K21</f>
        <v>0</v>
      </c>
      <c r="Q284" s="36">
        <f>+OCT.!L21</f>
        <v>0</v>
      </c>
      <c r="R284" s="36">
        <f>+OCT.!M21</f>
        <v>0</v>
      </c>
      <c r="S284" s="41"/>
      <c r="T284" s="41"/>
      <c r="U284" s="41"/>
      <c r="V284" s="41"/>
      <c r="W284" s="41"/>
      <c r="X284" s="41"/>
      <c r="Y284" s="41"/>
      <c r="Z284" s="41"/>
    </row>
    <row ht="16.5" customHeight="1" r="285" spans="1:26" x14ac:dyDescent="0.2">
      <c r="A285" s="35">
        <v>2023</v>
      </c>
      <c r="B285" s="35">
        <f>+OCT.!$D$9</f>
        <v>0</v>
      </c>
      <c r="C285" s="35" t="str">
        <f>+OCT.!$F$11</f>
        <v>###</v>
      </c>
      <c r="D285" s="35">
        <f>+OCT.!$E$13</f>
        <v>0</v>
      </c>
      <c r="E285" s="35">
        <f>+OCT.!$F$15</f>
        <v>0</v>
      </c>
      <c r="F285" s="36">
        <f>+OCT.!A22</f>
        <v>5</v>
      </c>
      <c r="G285" s="36">
        <f>+OCT.!B22</f>
        <v>0</v>
      </c>
      <c r="H285" s="36">
        <f>+OCT.!C22</f>
        <v>0</v>
      </c>
      <c r="I285" s="36">
        <f>+OCT.!D22</f>
        <v>0</v>
      </c>
      <c r="J285" s="36">
        <f>+OCT.!E22</f>
        <v>0</v>
      </c>
      <c r="K285" s="36">
        <f>+OCT.!F22</f>
        <v>0</v>
      </c>
      <c r="L285" s="36">
        <f>+OCT.!G22</f>
        <v>0</v>
      </c>
      <c r="M285" s="36">
        <f>+OCT.!H22</f>
        <v>0</v>
      </c>
      <c r="N285" s="36">
        <f>+OCT.!I22</f>
        <v>0</v>
      </c>
      <c r="O285" s="36">
        <f>+OCT.!J22</f>
        <v>0</v>
      </c>
      <c r="P285" s="36">
        <f>+OCT.!K22</f>
        <v>0</v>
      </c>
      <c r="Q285" s="36">
        <f>+OCT.!L22</f>
        <v>0</v>
      </c>
      <c r="R285" s="36">
        <f>+OCT.!M22</f>
        <v>0</v>
      </c>
      <c r="S285" s="41"/>
      <c r="T285" s="41"/>
      <c r="U285" s="41"/>
      <c r="V285" s="41"/>
      <c r="W285" s="41"/>
      <c r="X285" s="41"/>
      <c r="Y285" s="41"/>
      <c r="Z285" s="41"/>
    </row>
    <row ht="16.5" customHeight="1" r="286" spans="1:26" x14ac:dyDescent="0.2">
      <c r="A286" s="35">
        <v>2023</v>
      </c>
      <c r="B286" s="35">
        <f>+OCT.!$D$9</f>
        <v>0</v>
      </c>
      <c r="C286" s="35" t="str">
        <f>+OCT.!$F$11</f>
        <v>###</v>
      </c>
      <c r="D286" s="35">
        <f>+OCT.!$E$13</f>
        <v>0</v>
      </c>
      <c r="E286" s="35">
        <f>+OCT.!$F$15</f>
        <v>0</v>
      </c>
      <c r="F286" s="36">
        <f>+OCT.!A23</f>
        <v>6</v>
      </c>
      <c r="G286" s="36">
        <f>+OCT.!B23</f>
        <v>0</v>
      </c>
      <c r="H286" s="36">
        <f>+OCT.!C23</f>
        <v>0</v>
      </c>
      <c r="I286" s="36">
        <f>+OCT.!D23</f>
        <v>0</v>
      </c>
      <c r="J286" s="36">
        <f>+OCT.!E23</f>
        <v>0</v>
      </c>
      <c r="K286" s="36">
        <f>+OCT.!F23</f>
        <v>0</v>
      </c>
      <c r="L286" s="36">
        <f>+OCT.!G23</f>
        <v>0</v>
      </c>
      <c r="M286" s="36">
        <f>+OCT.!H23</f>
        <v>0</v>
      </c>
      <c r="N286" s="36">
        <f>+OCT.!I23</f>
        <v>0</v>
      </c>
      <c r="O286" s="36">
        <f>+OCT.!J23</f>
        <v>0</v>
      </c>
      <c r="P286" s="36">
        <f>+OCT.!K23</f>
        <v>0</v>
      </c>
      <c r="Q286" s="36">
        <f>+OCT.!L23</f>
        <v>0</v>
      </c>
      <c r="R286" s="36">
        <f>+OCT.!M23</f>
        <v>0</v>
      </c>
      <c r="S286" s="41"/>
      <c r="T286" s="41"/>
      <c r="U286" s="41"/>
      <c r="V286" s="41"/>
      <c r="W286" s="41"/>
      <c r="X286" s="41"/>
      <c r="Y286" s="41"/>
      <c r="Z286" s="41"/>
    </row>
    <row ht="16.5" customHeight="1" r="287" spans="1:26" x14ac:dyDescent="0.2">
      <c r="A287" s="35">
        <v>2023</v>
      </c>
      <c r="B287" s="35">
        <f>+OCT.!$D$9</f>
        <v>0</v>
      </c>
      <c r="C287" s="35" t="str">
        <f>+OCT.!$F$11</f>
        <v>###</v>
      </c>
      <c r="D287" s="35">
        <f>+OCT.!$E$13</f>
        <v>0</v>
      </c>
      <c r="E287" s="35">
        <f>+OCT.!$F$15</f>
        <v>0</v>
      </c>
      <c r="F287" s="36">
        <f>+OCT.!A24</f>
        <v>7</v>
      </c>
      <c r="G287" s="36">
        <f>+OCT.!B24</f>
        <v>0</v>
      </c>
      <c r="H287" s="36">
        <f>+OCT.!C24</f>
        <v>0</v>
      </c>
      <c r="I287" s="36">
        <f>+OCT.!D24</f>
        <v>0</v>
      </c>
      <c r="J287" s="36">
        <f>+OCT.!E24</f>
        <v>0</v>
      </c>
      <c r="K287" s="36">
        <f>+OCT.!F24</f>
        <v>0</v>
      </c>
      <c r="L287" s="36">
        <f>+OCT.!G24</f>
        <v>0</v>
      </c>
      <c r="M287" s="36">
        <f>+OCT.!H24</f>
        <v>0</v>
      </c>
      <c r="N287" s="36">
        <f>+OCT.!I24</f>
        <v>0</v>
      </c>
      <c r="O287" s="36">
        <f>+OCT.!J24</f>
        <v>0</v>
      </c>
      <c r="P287" s="36">
        <f>+OCT.!K24</f>
        <v>0</v>
      </c>
      <c r="Q287" s="36">
        <f>+OCT.!L24</f>
        <v>0</v>
      </c>
      <c r="R287" s="36">
        <f>+OCT.!M24</f>
        <v>0</v>
      </c>
      <c r="S287" s="41"/>
      <c r="T287" s="41"/>
      <c r="U287" s="41"/>
      <c r="V287" s="41"/>
      <c r="W287" s="41"/>
      <c r="X287" s="41"/>
      <c r="Y287" s="41"/>
      <c r="Z287" s="41"/>
    </row>
    <row ht="16.5" customHeight="1" r="288" spans="1:26" x14ac:dyDescent="0.2">
      <c r="A288" s="35">
        <v>2023</v>
      </c>
      <c r="B288" s="35">
        <f>+OCT.!$D$9</f>
        <v>0</v>
      </c>
      <c r="C288" s="35" t="str">
        <f>+OCT.!$F$11</f>
        <v>###</v>
      </c>
      <c r="D288" s="35">
        <f>+OCT.!$E$13</f>
        <v>0</v>
      </c>
      <c r="E288" s="35">
        <f>+OCT.!$F$15</f>
        <v>0</v>
      </c>
      <c r="F288" s="36">
        <f>+OCT.!A25</f>
        <v>8</v>
      </c>
      <c r="G288" s="36">
        <f>+OCT.!B25</f>
        <v>0</v>
      </c>
      <c r="H288" s="36">
        <f>+OCT.!C25</f>
        <v>0</v>
      </c>
      <c r="I288" s="36">
        <f>+OCT.!D25</f>
        <v>0</v>
      </c>
      <c r="J288" s="36">
        <f>+OCT.!E25</f>
        <v>0</v>
      </c>
      <c r="K288" s="36">
        <f>+OCT.!F25</f>
        <v>0</v>
      </c>
      <c r="L288" s="36">
        <f>+OCT.!G25</f>
        <v>0</v>
      </c>
      <c r="M288" s="36">
        <f>+OCT.!H25</f>
        <v>0</v>
      </c>
      <c r="N288" s="36">
        <f>+OCT.!I25</f>
        <v>0</v>
      </c>
      <c r="O288" s="36">
        <f>+OCT.!J25</f>
        <v>0</v>
      </c>
      <c r="P288" s="36">
        <f>+OCT.!K25</f>
        <v>0</v>
      </c>
      <c r="Q288" s="36">
        <f>+OCT.!L25</f>
        <v>0</v>
      </c>
      <c r="R288" s="36">
        <f>+OCT.!M25</f>
        <v>0</v>
      </c>
      <c r="S288" s="41"/>
      <c r="T288" s="41"/>
      <c r="U288" s="41"/>
      <c r="V288" s="41"/>
      <c r="W288" s="41"/>
      <c r="X288" s="41"/>
      <c r="Y288" s="41"/>
      <c r="Z288" s="41"/>
    </row>
    <row ht="16.5" customHeight="1" r="289" spans="1:26" x14ac:dyDescent="0.2">
      <c r="A289" s="35">
        <v>2023</v>
      </c>
      <c r="B289" s="35">
        <f>+OCT.!$D$9</f>
        <v>0</v>
      </c>
      <c r="C289" s="35" t="str">
        <f>+OCT.!$F$11</f>
        <v>###</v>
      </c>
      <c r="D289" s="35">
        <f>+OCT.!$E$13</f>
        <v>0</v>
      </c>
      <c r="E289" s="35">
        <f>+OCT.!$F$15</f>
        <v>0</v>
      </c>
      <c r="F289" s="36">
        <f>+OCT.!A26</f>
        <v>9</v>
      </c>
      <c r="G289" s="36">
        <f>+OCT.!B26</f>
        <v>0</v>
      </c>
      <c r="H289" s="36">
        <f>+OCT.!C26</f>
        <v>0</v>
      </c>
      <c r="I289" s="36">
        <f>+OCT.!D26</f>
        <v>0</v>
      </c>
      <c r="J289" s="36">
        <f>+OCT.!E26</f>
        <v>0</v>
      </c>
      <c r="K289" s="36">
        <f>+OCT.!F26</f>
        <v>0</v>
      </c>
      <c r="L289" s="36">
        <f>+OCT.!G26</f>
        <v>0</v>
      </c>
      <c r="M289" s="36">
        <f>+OCT.!H26</f>
        <v>0</v>
      </c>
      <c r="N289" s="36">
        <f>+OCT.!I26</f>
        <v>0</v>
      </c>
      <c r="O289" s="36">
        <f>+OCT.!J26</f>
        <v>0</v>
      </c>
      <c r="P289" s="36">
        <f>+OCT.!K26</f>
        <v>0</v>
      </c>
      <c r="Q289" s="36">
        <f>+OCT.!L26</f>
        <v>0</v>
      </c>
      <c r="R289" s="36">
        <f>+OCT.!M26</f>
        <v>0</v>
      </c>
      <c r="S289" s="41"/>
      <c r="T289" s="41"/>
      <c r="U289" s="41"/>
      <c r="V289" s="41"/>
      <c r="W289" s="41"/>
      <c r="X289" s="41"/>
      <c r="Y289" s="41"/>
      <c r="Z289" s="41"/>
    </row>
    <row ht="16.5" customHeight="1" r="290" spans="1:26" x14ac:dyDescent="0.2">
      <c r="A290" s="35">
        <v>2023</v>
      </c>
      <c r="B290" s="35">
        <f>+OCT.!$D$9</f>
        <v>0</v>
      </c>
      <c r="C290" s="35" t="str">
        <f>+OCT.!$F$11</f>
        <v>###</v>
      </c>
      <c r="D290" s="35">
        <f>+OCT.!$E$13</f>
        <v>0</v>
      </c>
      <c r="E290" s="35">
        <f>+OCT.!$F$15</f>
        <v>0</v>
      </c>
      <c r="F290" s="36">
        <f>+OCT.!A27</f>
        <v>10</v>
      </c>
      <c r="G290" s="36">
        <f>+OCT.!B27</f>
        <v>0</v>
      </c>
      <c r="H290" s="36">
        <f>+OCT.!C27</f>
        <v>0</v>
      </c>
      <c r="I290" s="36">
        <f>+OCT.!D27</f>
        <v>0</v>
      </c>
      <c r="J290" s="36">
        <f>+OCT.!E27</f>
        <v>0</v>
      </c>
      <c r="K290" s="36">
        <f>+OCT.!F27</f>
        <v>0</v>
      </c>
      <c r="L290" s="36">
        <f>+OCT.!G27</f>
        <v>0</v>
      </c>
      <c r="M290" s="36">
        <f>+OCT.!H27</f>
        <v>0</v>
      </c>
      <c r="N290" s="36">
        <f>+OCT.!I27</f>
        <v>0</v>
      </c>
      <c r="O290" s="36">
        <f>+OCT.!J27</f>
        <v>0</v>
      </c>
      <c r="P290" s="36">
        <f>+OCT.!K27</f>
        <v>0</v>
      </c>
      <c r="Q290" s="36">
        <f>+OCT.!L27</f>
        <v>0</v>
      </c>
      <c r="R290" s="36">
        <f>+OCT.!M27</f>
        <v>0</v>
      </c>
      <c r="S290" s="41"/>
      <c r="T290" s="41"/>
      <c r="U290" s="41"/>
      <c r="V290" s="41"/>
      <c r="W290" s="41"/>
      <c r="X290" s="41"/>
      <c r="Y290" s="41"/>
      <c r="Z290" s="41"/>
    </row>
    <row ht="16.5" customHeight="1" r="291" spans="1:26" x14ac:dyDescent="0.2">
      <c r="A291" s="35">
        <v>2023</v>
      </c>
      <c r="B291" s="35">
        <f>+OCT.!$D$9</f>
        <v>0</v>
      </c>
      <c r="C291" s="35" t="str">
        <f>+OCT.!$F$11</f>
        <v>###</v>
      </c>
      <c r="D291" s="35">
        <f>+OCT.!$E$13</f>
        <v>0</v>
      </c>
      <c r="E291" s="35">
        <f>+OCT.!$F$15</f>
        <v>0</v>
      </c>
      <c r="F291" s="36">
        <f>+OCT.!A28</f>
        <v>11</v>
      </c>
      <c r="G291" s="36">
        <f>+OCT.!B28</f>
        <v>0</v>
      </c>
      <c r="H291" s="36">
        <f>+OCT.!C28</f>
        <v>0</v>
      </c>
      <c r="I291" s="36">
        <f>+OCT.!D28</f>
        <v>0</v>
      </c>
      <c r="J291" s="36">
        <f>+OCT.!E28</f>
        <v>0</v>
      </c>
      <c r="K291" s="36">
        <f>+OCT.!F28</f>
        <v>0</v>
      </c>
      <c r="L291" s="36">
        <f>+OCT.!G28</f>
        <v>0</v>
      </c>
      <c r="M291" s="36">
        <f>+OCT.!H28</f>
        <v>0</v>
      </c>
      <c r="N291" s="36">
        <f>+OCT.!I28</f>
        <v>0</v>
      </c>
      <c r="O291" s="36">
        <f>+OCT.!J28</f>
        <v>0</v>
      </c>
      <c r="P291" s="36">
        <f>+OCT.!K28</f>
        <v>0</v>
      </c>
      <c r="Q291" s="36">
        <f>+OCT.!L28</f>
        <v>0</v>
      </c>
      <c r="R291" s="36">
        <f>+OCT.!M28</f>
        <v>0</v>
      </c>
      <c r="S291" s="41"/>
      <c r="T291" s="41"/>
      <c r="U291" s="41"/>
      <c r="V291" s="41"/>
      <c r="W291" s="41"/>
      <c r="X291" s="41"/>
      <c r="Y291" s="41"/>
      <c r="Z291" s="41"/>
    </row>
    <row ht="16.5" customHeight="1" r="292" spans="1:26" x14ac:dyDescent="0.2">
      <c r="A292" s="35">
        <v>2023</v>
      </c>
      <c r="B292" s="35">
        <f>+OCT.!$D$9</f>
        <v>0</v>
      </c>
      <c r="C292" s="35" t="str">
        <f>+OCT.!$F$11</f>
        <v>###</v>
      </c>
      <c r="D292" s="35">
        <f>+OCT.!$E$13</f>
        <v>0</v>
      </c>
      <c r="E292" s="35">
        <f>+OCT.!$F$15</f>
        <v>0</v>
      </c>
      <c r="F292" s="36">
        <f>+OCT.!A29</f>
        <v>12</v>
      </c>
      <c r="G292" s="36">
        <f>+OCT.!B29</f>
        <v>0</v>
      </c>
      <c r="H292" s="36">
        <f>+OCT.!C29</f>
        <v>0</v>
      </c>
      <c r="I292" s="36">
        <f>+OCT.!D29</f>
        <v>0</v>
      </c>
      <c r="J292" s="36">
        <f>+OCT.!E29</f>
        <v>0</v>
      </c>
      <c r="K292" s="36">
        <f>+OCT.!F29</f>
        <v>0</v>
      </c>
      <c r="L292" s="36">
        <f>+OCT.!G29</f>
        <v>0</v>
      </c>
      <c r="M292" s="36">
        <f>+OCT.!H29</f>
        <v>0</v>
      </c>
      <c r="N292" s="36">
        <f>+OCT.!I29</f>
        <v>0</v>
      </c>
      <c r="O292" s="36">
        <f>+OCT.!J29</f>
        <v>0</v>
      </c>
      <c r="P292" s="36">
        <f>+OCT.!K29</f>
        <v>0</v>
      </c>
      <c r="Q292" s="36">
        <f>+OCT.!L29</f>
        <v>0</v>
      </c>
      <c r="R292" s="36">
        <f>+OCT.!M29</f>
        <v>0</v>
      </c>
      <c r="S292" s="41"/>
      <c r="T292" s="41"/>
      <c r="U292" s="41"/>
      <c r="V292" s="41"/>
      <c r="W292" s="41"/>
      <c r="X292" s="41"/>
      <c r="Y292" s="41"/>
      <c r="Z292" s="41"/>
    </row>
    <row ht="16.5" customHeight="1" r="293" spans="1:26" x14ac:dyDescent="0.2">
      <c r="A293" s="35">
        <v>2023</v>
      </c>
      <c r="B293" s="35">
        <f>+OCT.!$D$9</f>
        <v>0</v>
      </c>
      <c r="C293" s="35" t="str">
        <f>+OCT.!$F$11</f>
        <v>###</v>
      </c>
      <c r="D293" s="35">
        <f>+OCT.!$E$13</f>
        <v>0</v>
      </c>
      <c r="E293" s="35">
        <f>+OCT.!$F$15</f>
        <v>0</v>
      </c>
      <c r="F293" s="36">
        <f>+OCT.!A30</f>
        <v>13</v>
      </c>
      <c r="G293" s="36">
        <f>+OCT.!B30</f>
        <v>0</v>
      </c>
      <c r="H293" s="36">
        <f>+OCT.!C30</f>
        <v>0</v>
      </c>
      <c r="I293" s="36">
        <f>+OCT.!D30</f>
        <v>0</v>
      </c>
      <c r="J293" s="36">
        <f>+OCT.!E30</f>
        <v>0</v>
      </c>
      <c r="K293" s="36">
        <f>+OCT.!F30</f>
        <v>0</v>
      </c>
      <c r="L293" s="36">
        <f>+OCT.!G30</f>
        <v>0</v>
      </c>
      <c r="M293" s="36">
        <f>+OCT.!H30</f>
        <v>0</v>
      </c>
      <c r="N293" s="36">
        <f>+OCT.!I30</f>
        <v>0</v>
      </c>
      <c r="O293" s="36">
        <f>+OCT.!J30</f>
        <v>0</v>
      </c>
      <c r="P293" s="36">
        <f>+OCT.!K30</f>
        <v>0</v>
      </c>
      <c r="Q293" s="36">
        <f>+OCT.!L30</f>
        <v>0</v>
      </c>
      <c r="R293" s="36">
        <f>+OCT.!M30</f>
        <v>0</v>
      </c>
      <c r="S293" s="41"/>
      <c r="T293" s="41"/>
      <c r="U293" s="41"/>
      <c r="V293" s="41"/>
      <c r="W293" s="41"/>
      <c r="X293" s="41"/>
      <c r="Y293" s="41"/>
      <c r="Z293" s="41"/>
    </row>
    <row ht="16.5" customHeight="1" r="294" spans="1:26" x14ac:dyDescent="0.2">
      <c r="A294" s="35">
        <v>2023</v>
      </c>
      <c r="B294" s="35">
        <f>+OCT.!$D$9</f>
        <v>0</v>
      </c>
      <c r="C294" s="35" t="str">
        <f>+OCT.!$F$11</f>
        <v>###</v>
      </c>
      <c r="D294" s="35">
        <f>+OCT.!$E$13</f>
        <v>0</v>
      </c>
      <c r="E294" s="35">
        <f>+OCT.!$F$15</f>
        <v>0</v>
      </c>
      <c r="F294" s="36">
        <f>+OCT.!A31</f>
        <v>14</v>
      </c>
      <c r="G294" s="36">
        <f>+OCT.!B31</f>
        <v>0</v>
      </c>
      <c r="H294" s="36">
        <f>+OCT.!C31</f>
        <v>0</v>
      </c>
      <c r="I294" s="36">
        <f>+OCT.!D31</f>
        <v>0</v>
      </c>
      <c r="J294" s="36">
        <f>+OCT.!E31</f>
        <v>0</v>
      </c>
      <c r="K294" s="36">
        <f>+OCT.!F31</f>
        <v>0</v>
      </c>
      <c r="L294" s="36">
        <f>+OCT.!G31</f>
        <v>0</v>
      </c>
      <c r="M294" s="36">
        <f>+OCT.!H31</f>
        <v>0</v>
      </c>
      <c r="N294" s="36">
        <f>+OCT.!I31</f>
        <v>0</v>
      </c>
      <c r="O294" s="36">
        <f>+OCT.!J31</f>
        <v>0</v>
      </c>
      <c r="P294" s="36">
        <f>+OCT.!K31</f>
        <v>0</v>
      </c>
      <c r="Q294" s="36">
        <f>+OCT.!L31</f>
        <v>0</v>
      </c>
      <c r="R294" s="36">
        <f>+OCT.!M31</f>
        <v>0</v>
      </c>
      <c r="S294" s="41"/>
      <c r="T294" s="41"/>
      <c r="U294" s="41"/>
      <c r="V294" s="41"/>
      <c r="W294" s="41"/>
      <c r="X294" s="41"/>
      <c r="Y294" s="41"/>
      <c r="Z294" s="41"/>
    </row>
    <row ht="16.5" customHeight="1" r="295" spans="1:26" x14ac:dyDescent="0.2">
      <c r="A295" s="35">
        <v>2023</v>
      </c>
      <c r="B295" s="35">
        <f>+OCT.!$D$9</f>
        <v>0</v>
      </c>
      <c r="C295" s="35" t="str">
        <f>+OCT.!$F$11</f>
        <v>###</v>
      </c>
      <c r="D295" s="35">
        <f>+OCT.!$E$13</f>
        <v>0</v>
      </c>
      <c r="E295" s="35">
        <f>+OCT.!$F$15</f>
        <v>0</v>
      </c>
      <c r="F295" s="36">
        <f>+OCT.!A32</f>
        <v>15</v>
      </c>
      <c r="G295" s="36">
        <f>+OCT.!B32</f>
        <v>0</v>
      </c>
      <c r="H295" s="36">
        <f>+OCT.!C32</f>
        <v>0</v>
      </c>
      <c r="I295" s="36">
        <f>+OCT.!D32</f>
        <v>0</v>
      </c>
      <c r="J295" s="36">
        <f>+OCT.!E32</f>
        <v>0</v>
      </c>
      <c r="K295" s="36">
        <f>+OCT.!F32</f>
        <v>0</v>
      </c>
      <c r="L295" s="36">
        <f>+OCT.!G32</f>
        <v>0</v>
      </c>
      <c r="M295" s="36">
        <f>+OCT.!H32</f>
        <v>0</v>
      </c>
      <c r="N295" s="36">
        <f>+OCT.!I32</f>
        <v>0</v>
      </c>
      <c r="O295" s="36">
        <f>+OCT.!J32</f>
        <v>0</v>
      </c>
      <c r="P295" s="36">
        <f>+OCT.!K32</f>
        <v>0</v>
      </c>
      <c r="Q295" s="36">
        <f>+OCT.!L32</f>
        <v>0</v>
      </c>
      <c r="R295" s="36">
        <f>+OCT.!M32</f>
        <v>0</v>
      </c>
      <c r="S295" s="41"/>
      <c r="T295" s="41"/>
      <c r="U295" s="41"/>
      <c r="V295" s="41"/>
      <c r="W295" s="41"/>
      <c r="X295" s="41"/>
      <c r="Y295" s="41"/>
      <c r="Z295" s="41"/>
    </row>
    <row ht="16.5" customHeight="1" r="296" spans="1:26" x14ac:dyDescent="0.2">
      <c r="A296" s="35">
        <v>2023</v>
      </c>
      <c r="B296" s="35">
        <f>+OCT.!$D$9</f>
        <v>0</v>
      </c>
      <c r="C296" s="35" t="str">
        <f>+OCT.!$F$11</f>
        <v>###</v>
      </c>
      <c r="D296" s="35">
        <f>+OCT.!$E$13</f>
        <v>0</v>
      </c>
      <c r="E296" s="35">
        <f>+OCT.!$F$15</f>
        <v>0</v>
      </c>
      <c r="F296" s="36">
        <f>+OCT.!A33</f>
        <v>16</v>
      </c>
      <c r="G296" s="36">
        <f>+OCT.!B33</f>
        <v>0</v>
      </c>
      <c r="H296" s="36">
        <f>+OCT.!C33</f>
        <v>0</v>
      </c>
      <c r="I296" s="36">
        <f>+OCT.!D33</f>
        <v>0</v>
      </c>
      <c r="J296" s="36">
        <f>+OCT.!E33</f>
        <v>0</v>
      </c>
      <c r="K296" s="36">
        <f>+OCT.!F33</f>
        <v>0</v>
      </c>
      <c r="L296" s="36">
        <f>+OCT.!G33</f>
        <v>0</v>
      </c>
      <c r="M296" s="36">
        <f>+OCT.!H33</f>
        <v>0</v>
      </c>
      <c r="N296" s="36">
        <f>+OCT.!I33</f>
        <v>0</v>
      </c>
      <c r="O296" s="36">
        <f>+OCT.!J33</f>
        <v>0</v>
      </c>
      <c r="P296" s="36">
        <f>+OCT.!K33</f>
        <v>0</v>
      </c>
      <c r="Q296" s="36">
        <f>+OCT.!L33</f>
        <v>0</v>
      </c>
      <c r="R296" s="36">
        <f>+OCT.!M33</f>
        <v>0</v>
      </c>
      <c r="S296" s="41"/>
      <c r="T296" s="41"/>
      <c r="U296" s="41"/>
      <c r="V296" s="41"/>
      <c r="W296" s="41"/>
      <c r="X296" s="41"/>
      <c r="Y296" s="41"/>
      <c r="Z296" s="41"/>
    </row>
    <row ht="16.5" customHeight="1" r="297" spans="1:26" x14ac:dyDescent="0.2">
      <c r="A297" s="35">
        <v>2023</v>
      </c>
      <c r="B297" s="35">
        <f>+OCT.!$D$9</f>
        <v>0</v>
      </c>
      <c r="C297" s="35" t="str">
        <f>+OCT.!$F$11</f>
        <v>###</v>
      </c>
      <c r="D297" s="35">
        <f>+OCT.!$E$13</f>
        <v>0</v>
      </c>
      <c r="E297" s="35">
        <f>+OCT.!$F$15</f>
        <v>0</v>
      </c>
      <c r="F297" s="36">
        <f>+OCT.!A34</f>
        <v>17</v>
      </c>
      <c r="G297" s="36">
        <f>+OCT.!B34</f>
        <v>0</v>
      </c>
      <c r="H297" s="36">
        <f>+OCT.!C34</f>
        <v>0</v>
      </c>
      <c r="I297" s="36">
        <f>+OCT.!D34</f>
        <v>0</v>
      </c>
      <c r="J297" s="36">
        <f>+OCT.!E34</f>
        <v>0</v>
      </c>
      <c r="K297" s="36">
        <f>+OCT.!F34</f>
        <v>0</v>
      </c>
      <c r="L297" s="36">
        <f>+OCT.!G34</f>
        <v>0</v>
      </c>
      <c r="M297" s="36">
        <f>+OCT.!H34</f>
        <v>0</v>
      </c>
      <c r="N297" s="36">
        <f>+OCT.!I34</f>
        <v>0</v>
      </c>
      <c r="O297" s="36">
        <f>+OCT.!J34</f>
        <v>0</v>
      </c>
      <c r="P297" s="36">
        <f>+OCT.!K34</f>
        <v>0</v>
      </c>
      <c r="Q297" s="36">
        <f>+OCT.!L34</f>
        <v>0</v>
      </c>
      <c r="R297" s="36">
        <f>+OCT.!M34</f>
        <v>0</v>
      </c>
      <c r="S297" s="41"/>
      <c r="T297" s="41"/>
      <c r="U297" s="41"/>
      <c r="V297" s="41"/>
      <c r="W297" s="41"/>
      <c r="X297" s="41"/>
      <c r="Y297" s="41"/>
      <c r="Z297" s="41"/>
    </row>
    <row ht="16.5" customHeight="1" r="298" spans="1:26" x14ac:dyDescent="0.2">
      <c r="A298" s="35">
        <v>2023</v>
      </c>
      <c r="B298" s="35">
        <f>+OCT.!$D$9</f>
        <v>0</v>
      </c>
      <c r="C298" s="35" t="str">
        <f>+OCT.!$F$11</f>
        <v>###</v>
      </c>
      <c r="D298" s="35">
        <f>+OCT.!$E$13</f>
        <v>0</v>
      </c>
      <c r="E298" s="35">
        <f>+OCT.!$F$15</f>
        <v>0</v>
      </c>
      <c r="F298" s="36">
        <f>+OCT.!A35</f>
        <v>18</v>
      </c>
      <c r="G298" s="36">
        <f>+OCT.!B35</f>
        <v>0</v>
      </c>
      <c r="H298" s="36">
        <f>+OCT.!C35</f>
        <v>0</v>
      </c>
      <c r="I298" s="36">
        <f>+OCT.!D35</f>
        <v>0</v>
      </c>
      <c r="J298" s="36">
        <f>+OCT.!E35</f>
        <v>0</v>
      </c>
      <c r="K298" s="36">
        <f>+OCT.!F35</f>
        <v>0</v>
      </c>
      <c r="L298" s="36">
        <f>+OCT.!G35</f>
        <v>0</v>
      </c>
      <c r="M298" s="36">
        <f>+OCT.!H35</f>
        <v>0</v>
      </c>
      <c r="N298" s="36">
        <f>+OCT.!I35</f>
        <v>0</v>
      </c>
      <c r="O298" s="36">
        <f>+OCT.!J35</f>
        <v>0</v>
      </c>
      <c r="P298" s="36">
        <f>+OCT.!K35</f>
        <v>0</v>
      </c>
      <c r="Q298" s="36">
        <f>+OCT.!L35</f>
        <v>0</v>
      </c>
      <c r="R298" s="36">
        <f>+OCT.!M35</f>
        <v>0</v>
      </c>
      <c r="S298" s="41"/>
      <c r="T298" s="41"/>
      <c r="U298" s="41"/>
      <c r="V298" s="41"/>
      <c r="W298" s="41"/>
      <c r="X298" s="41"/>
      <c r="Y298" s="41"/>
      <c r="Z298" s="41"/>
    </row>
    <row ht="16.5" customHeight="1" r="299" spans="1:26" x14ac:dyDescent="0.2">
      <c r="A299" s="35">
        <v>2023</v>
      </c>
      <c r="B299" s="35">
        <f>+OCT.!$D$9</f>
        <v>0</v>
      </c>
      <c r="C299" s="35" t="str">
        <f>+OCT.!$F$11</f>
        <v>###</v>
      </c>
      <c r="D299" s="35">
        <f>+OCT.!$E$13</f>
        <v>0</v>
      </c>
      <c r="E299" s="35">
        <f>+OCT.!$F$15</f>
        <v>0</v>
      </c>
      <c r="F299" s="36">
        <f>+OCT.!A36</f>
        <v>19</v>
      </c>
      <c r="G299" s="36">
        <f>+OCT.!B36</f>
        <v>0</v>
      </c>
      <c r="H299" s="36">
        <f>+OCT.!C36</f>
        <v>0</v>
      </c>
      <c r="I299" s="36">
        <f>+OCT.!D36</f>
        <v>0</v>
      </c>
      <c r="J299" s="36">
        <f>+OCT.!E36</f>
        <v>0</v>
      </c>
      <c r="K299" s="36">
        <f>+OCT.!F36</f>
        <v>0</v>
      </c>
      <c r="L299" s="36">
        <f>+OCT.!G36</f>
        <v>0</v>
      </c>
      <c r="M299" s="36">
        <f>+OCT.!H36</f>
        <v>0</v>
      </c>
      <c r="N299" s="36">
        <f>+OCT.!I36</f>
        <v>0</v>
      </c>
      <c r="O299" s="36">
        <f>+OCT.!J36</f>
        <v>0</v>
      </c>
      <c r="P299" s="36">
        <f>+OCT.!K36</f>
        <v>0</v>
      </c>
      <c r="Q299" s="36">
        <f>+OCT.!L36</f>
        <v>0</v>
      </c>
      <c r="R299" s="36">
        <f>+OCT.!M36</f>
        <v>0</v>
      </c>
      <c r="S299" s="41"/>
      <c r="T299" s="41"/>
      <c r="U299" s="41"/>
      <c r="V299" s="41"/>
      <c r="W299" s="41"/>
      <c r="X299" s="41"/>
      <c r="Y299" s="41"/>
      <c r="Z299" s="41"/>
    </row>
    <row ht="16.5" customHeight="1" r="300" spans="1:26" x14ac:dyDescent="0.2">
      <c r="A300" s="35">
        <v>2023</v>
      </c>
      <c r="B300" s="35">
        <f>+OCT.!$D$9</f>
        <v>0</v>
      </c>
      <c r="C300" s="35" t="str">
        <f>+OCT.!$F$11</f>
        <v>###</v>
      </c>
      <c r="D300" s="35">
        <f>+OCT.!$E$13</f>
        <v>0</v>
      </c>
      <c r="E300" s="35">
        <f>+OCT.!$F$15</f>
        <v>0</v>
      </c>
      <c r="F300" s="36">
        <f>+OCT.!A37</f>
        <v>20</v>
      </c>
      <c r="G300" s="36">
        <f>+OCT.!B37</f>
        <v>0</v>
      </c>
      <c r="H300" s="36">
        <f>+OCT.!C37</f>
        <v>0</v>
      </c>
      <c r="I300" s="36">
        <f>+OCT.!D37</f>
        <v>0</v>
      </c>
      <c r="J300" s="36">
        <f>+OCT.!E37</f>
        <v>0</v>
      </c>
      <c r="K300" s="36">
        <f>+OCT.!F37</f>
        <v>0</v>
      </c>
      <c r="L300" s="36">
        <f>+OCT.!G37</f>
        <v>0</v>
      </c>
      <c r="M300" s="36">
        <f>+OCT.!H37</f>
        <v>0</v>
      </c>
      <c r="N300" s="36">
        <f>+OCT.!I37</f>
        <v>0</v>
      </c>
      <c r="O300" s="36">
        <f>+OCT.!J37</f>
        <v>0</v>
      </c>
      <c r="P300" s="36">
        <f>+OCT.!K37</f>
        <v>0</v>
      </c>
      <c r="Q300" s="36">
        <f>+OCT.!L37</f>
        <v>0</v>
      </c>
      <c r="R300" s="36">
        <f>+OCT.!M37</f>
        <v>0</v>
      </c>
      <c r="S300" s="41"/>
      <c r="T300" s="41"/>
      <c r="U300" s="41"/>
      <c r="V300" s="41"/>
      <c r="W300" s="41"/>
      <c r="X300" s="41"/>
      <c r="Y300" s="41"/>
      <c r="Z300" s="41"/>
    </row>
    <row ht="16.5" customHeight="1" r="301" spans="1:26" x14ac:dyDescent="0.2">
      <c r="A301" s="35">
        <v>2023</v>
      </c>
      <c r="B301" s="35">
        <f>+OCT.!$D$9</f>
        <v>0</v>
      </c>
      <c r="C301" s="35" t="str">
        <f>+OCT.!$F$11</f>
        <v>###</v>
      </c>
      <c r="D301" s="35">
        <f>+OCT.!$E$13</f>
        <v>0</v>
      </c>
      <c r="E301" s="35">
        <f>+OCT.!$F$15</f>
        <v>0</v>
      </c>
      <c r="F301" s="36">
        <f>+OCT.!A38</f>
        <v>21</v>
      </c>
      <c r="G301" s="36">
        <f>+OCT.!B38</f>
        <v>0</v>
      </c>
      <c r="H301" s="36">
        <f>+OCT.!C38</f>
        <v>0</v>
      </c>
      <c r="I301" s="36">
        <f>+OCT.!D38</f>
        <v>0</v>
      </c>
      <c r="J301" s="36">
        <f>+OCT.!E38</f>
        <v>0</v>
      </c>
      <c r="K301" s="36">
        <f>+OCT.!F38</f>
        <v>0</v>
      </c>
      <c r="L301" s="36">
        <f>+OCT.!G38</f>
        <v>0</v>
      </c>
      <c r="M301" s="36">
        <f>+OCT.!H38</f>
        <v>0</v>
      </c>
      <c r="N301" s="36">
        <f>+OCT.!I38</f>
        <v>0</v>
      </c>
      <c r="O301" s="36">
        <f>+OCT.!J38</f>
        <v>0</v>
      </c>
      <c r="P301" s="36">
        <f>+OCT.!K38</f>
        <v>0</v>
      </c>
      <c r="Q301" s="36">
        <f>+OCT.!L38</f>
        <v>0</v>
      </c>
      <c r="R301" s="36">
        <f>+OCT.!M38</f>
        <v>0</v>
      </c>
      <c r="S301" s="41"/>
      <c r="T301" s="41"/>
      <c r="U301" s="41"/>
      <c r="V301" s="41"/>
      <c r="W301" s="41"/>
      <c r="X301" s="41"/>
      <c r="Y301" s="41"/>
      <c r="Z301" s="41"/>
    </row>
    <row ht="16.5" customHeight="1" r="302" spans="1:26" x14ac:dyDescent="0.2">
      <c r="A302" s="35">
        <v>2023</v>
      </c>
      <c r="B302" s="35">
        <f>+OCT.!$D$9</f>
        <v>0</v>
      </c>
      <c r="C302" s="35" t="str">
        <f>+OCT.!$F$11</f>
        <v>###</v>
      </c>
      <c r="D302" s="35">
        <f>+OCT.!$E$13</f>
        <v>0</v>
      </c>
      <c r="E302" s="35">
        <f>+OCT.!$F$15</f>
        <v>0</v>
      </c>
      <c r="F302" s="36">
        <f>+OCT.!A39</f>
        <v>22</v>
      </c>
      <c r="G302" s="36">
        <f>+OCT.!B39</f>
        <v>0</v>
      </c>
      <c r="H302" s="36">
        <f>+OCT.!C39</f>
        <v>0</v>
      </c>
      <c r="I302" s="36">
        <f>+OCT.!D39</f>
        <v>0</v>
      </c>
      <c r="J302" s="36">
        <f>+OCT.!E39</f>
        <v>0</v>
      </c>
      <c r="K302" s="36">
        <f>+OCT.!F39</f>
        <v>0</v>
      </c>
      <c r="L302" s="36">
        <f>+OCT.!G39</f>
        <v>0</v>
      </c>
      <c r="M302" s="36">
        <f>+OCT.!H39</f>
        <v>0</v>
      </c>
      <c r="N302" s="36">
        <f>+OCT.!I39</f>
        <v>0</v>
      </c>
      <c r="O302" s="36">
        <f>+OCT.!J39</f>
        <v>0</v>
      </c>
      <c r="P302" s="36">
        <f>+OCT.!K39</f>
        <v>0</v>
      </c>
      <c r="Q302" s="36">
        <f>+OCT.!L39</f>
        <v>0</v>
      </c>
      <c r="R302" s="36">
        <f>+OCT.!M39</f>
        <v>0</v>
      </c>
      <c r="S302" s="41"/>
      <c r="T302" s="41"/>
      <c r="U302" s="41"/>
      <c r="V302" s="41"/>
      <c r="W302" s="41"/>
      <c r="X302" s="41"/>
      <c r="Y302" s="41"/>
      <c r="Z302" s="41"/>
    </row>
    <row ht="16.5" customHeight="1" r="303" spans="1:26" x14ac:dyDescent="0.2">
      <c r="A303" s="35">
        <v>2023</v>
      </c>
      <c r="B303" s="35">
        <f>+OCT.!$D$9</f>
        <v>0</v>
      </c>
      <c r="C303" s="35" t="str">
        <f>+OCT.!$F$11</f>
        <v>###</v>
      </c>
      <c r="D303" s="35">
        <f>+OCT.!$E$13</f>
        <v>0</v>
      </c>
      <c r="E303" s="35">
        <f>+OCT.!$F$15</f>
        <v>0</v>
      </c>
      <c r="F303" s="36">
        <f>+OCT.!A40</f>
        <v>23</v>
      </c>
      <c r="G303" s="36">
        <f>+OCT.!B40</f>
        <v>0</v>
      </c>
      <c r="H303" s="36">
        <f>+OCT.!C40</f>
        <v>0</v>
      </c>
      <c r="I303" s="36">
        <f>+OCT.!D40</f>
        <v>0</v>
      </c>
      <c r="J303" s="36">
        <f>+OCT.!E40</f>
        <v>0</v>
      </c>
      <c r="K303" s="36">
        <f>+OCT.!F40</f>
        <v>0</v>
      </c>
      <c r="L303" s="36">
        <f>+OCT.!G40</f>
        <v>0</v>
      </c>
      <c r="M303" s="36">
        <f>+OCT.!H40</f>
        <v>0</v>
      </c>
      <c r="N303" s="36">
        <f>+OCT.!I40</f>
        <v>0</v>
      </c>
      <c r="O303" s="36">
        <f>+OCT.!J40</f>
        <v>0</v>
      </c>
      <c r="P303" s="36">
        <f>+OCT.!K40</f>
        <v>0</v>
      </c>
      <c r="Q303" s="36">
        <f>+OCT.!L40</f>
        <v>0</v>
      </c>
      <c r="R303" s="36">
        <f>+OCT.!M40</f>
        <v>0</v>
      </c>
      <c r="S303" s="41"/>
      <c r="T303" s="41"/>
      <c r="U303" s="41"/>
      <c r="V303" s="41"/>
      <c r="W303" s="41"/>
      <c r="X303" s="41"/>
      <c r="Y303" s="41"/>
      <c r="Z303" s="41"/>
    </row>
    <row ht="16.5" customHeight="1" r="304" spans="1:26" x14ac:dyDescent="0.2">
      <c r="A304" s="35">
        <v>2023</v>
      </c>
      <c r="B304" s="35">
        <f>+OCT.!$D$9</f>
        <v>0</v>
      </c>
      <c r="C304" s="35" t="str">
        <f>+OCT.!$F$11</f>
        <v>###</v>
      </c>
      <c r="D304" s="35">
        <f>+OCT.!$E$13</f>
        <v>0</v>
      </c>
      <c r="E304" s="35">
        <f>+OCT.!$F$15</f>
        <v>0</v>
      </c>
      <c r="F304" s="36">
        <f>+OCT.!A41</f>
        <v>24</v>
      </c>
      <c r="G304" s="36">
        <f>+OCT.!B41</f>
        <v>0</v>
      </c>
      <c r="H304" s="36">
        <f>+OCT.!C41</f>
        <v>0</v>
      </c>
      <c r="I304" s="36">
        <f>+OCT.!D41</f>
        <v>0</v>
      </c>
      <c r="J304" s="36">
        <f>+OCT.!E41</f>
        <v>0</v>
      </c>
      <c r="K304" s="36">
        <f>+OCT.!F41</f>
        <v>0</v>
      </c>
      <c r="L304" s="36">
        <f>+OCT.!G41</f>
        <v>0</v>
      </c>
      <c r="M304" s="36">
        <f>+OCT.!H41</f>
        <v>0</v>
      </c>
      <c r="N304" s="36">
        <f>+OCT.!I41</f>
        <v>0</v>
      </c>
      <c r="O304" s="36">
        <f>+OCT.!J41</f>
        <v>0</v>
      </c>
      <c r="P304" s="36">
        <f>+OCT.!K41</f>
        <v>0</v>
      </c>
      <c r="Q304" s="36">
        <f>+OCT.!L41</f>
        <v>0</v>
      </c>
      <c r="R304" s="36">
        <f>+OCT.!M41</f>
        <v>0</v>
      </c>
      <c r="S304" s="41"/>
      <c r="T304" s="41"/>
      <c r="U304" s="41"/>
      <c r="V304" s="41"/>
      <c r="W304" s="41"/>
      <c r="X304" s="41"/>
      <c r="Y304" s="41"/>
      <c r="Z304" s="41"/>
    </row>
    <row ht="16.5" customHeight="1" r="305" spans="1:26" x14ac:dyDescent="0.2">
      <c r="A305" s="35">
        <v>2023</v>
      </c>
      <c r="B305" s="35">
        <f>+OCT.!$D$9</f>
        <v>0</v>
      </c>
      <c r="C305" s="35" t="str">
        <f>+OCT.!$F$11</f>
        <v>###</v>
      </c>
      <c r="D305" s="35">
        <f>+OCT.!$E$13</f>
        <v>0</v>
      </c>
      <c r="E305" s="35">
        <f>+OCT.!$F$15</f>
        <v>0</v>
      </c>
      <c r="F305" s="36">
        <f>+OCT.!A42</f>
        <v>25</v>
      </c>
      <c r="G305" s="36">
        <f>+OCT.!B42</f>
        <v>0</v>
      </c>
      <c r="H305" s="36">
        <f>+OCT.!C42</f>
        <v>0</v>
      </c>
      <c r="I305" s="36">
        <f>+OCT.!D42</f>
        <v>0</v>
      </c>
      <c r="J305" s="36">
        <f>+OCT.!E42</f>
        <v>0</v>
      </c>
      <c r="K305" s="36">
        <f>+OCT.!F42</f>
        <v>0</v>
      </c>
      <c r="L305" s="36">
        <f>+OCT.!G42</f>
        <v>0</v>
      </c>
      <c r="M305" s="36">
        <f>+OCT.!H42</f>
        <v>0</v>
      </c>
      <c r="N305" s="36">
        <f>+OCT.!I42</f>
        <v>0</v>
      </c>
      <c r="O305" s="36">
        <f>+OCT.!J42</f>
        <v>0</v>
      </c>
      <c r="P305" s="36">
        <f>+OCT.!K42</f>
        <v>0</v>
      </c>
      <c r="Q305" s="36">
        <f>+OCT.!L42</f>
        <v>0</v>
      </c>
      <c r="R305" s="36">
        <f>+OCT.!M42</f>
        <v>0</v>
      </c>
      <c r="S305" s="41"/>
      <c r="T305" s="41"/>
      <c r="U305" s="41"/>
      <c r="V305" s="41"/>
      <c r="W305" s="41"/>
      <c r="X305" s="41"/>
      <c r="Y305" s="41"/>
      <c r="Z305" s="41"/>
    </row>
    <row ht="16.5" customHeight="1" r="306" spans="1:26" x14ac:dyDescent="0.2">
      <c r="A306" s="35">
        <v>2023</v>
      </c>
      <c r="B306" s="35">
        <f>+OCT.!$D$9</f>
        <v>0</v>
      </c>
      <c r="C306" s="35" t="str">
        <f>+OCT.!$F$11</f>
        <v>###</v>
      </c>
      <c r="D306" s="35">
        <f>+OCT.!$E$13</f>
        <v>0</v>
      </c>
      <c r="E306" s="35">
        <f>+OCT.!$F$15</f>
        <v>0</v>
      </c>
      <c r="F306" s="36">
        <f>+OCT.!A43</f>
        <v>26</v>
      </c>
      <c r="G306" s="36">
        <f>+OCT.!B43</f>
        <v>0</v>
      </c>
      <c r="H306" s="36">
        <f>+OCT.!C43</f>
        <v>0</v>
      </c>
      <c r="I306" s="36">
        <f>+OCT.!D43</f>
        <v>0</v>
      </c>
      <c r="J306" s="36">
        <f>+OCT.!E43</f>
        <v>0</v>
      </c>
      <c r="K306" s="36">
        <f>+OCT.!F43</f>
        <v>0</v>
      </c>
      <c r="L306" s="36">
        <f>+OCT.!G43</f>
        <v>0</v>
      </c>
      <c r="M306" s="36">
        <f>+OCT.!H43</f>
        <v>0</v>
      </c>
      <c r="N306" s="36">
        <f>+OCT.!I43</f>
        <v>0</v>
      </c>
      <c r="O306" s="36">
        <f>+OCT.!J43</f>
        <v>0</v>
      </c>
      <c r="P306" s="36">
        <f>+OCT.!K43</f>
        <v>0</v>
      </c>
      <c r="Q306" s="36">
        <f>+OCT.!L43</f>
        <v>0</v>
      </c>
      <c r="R306" s="36">
        <f>+OCT.!M43</f>
        <v>0</v>
      </c>
      <c r="S306" s="41"/>
      <c r="T306" s="41"/>
      <c r="U306" s="41"/>
      <c r="V306" s="41"/>
      <c r="W306" s="41"/>
      <c r="X306" s="41"/>
      <c r="Y306" s="41"/>
      <c r="Z306" s="41"/>
    </row>
    <row ht="16.5" customHeight="1" r="307" spans="1:26" x14ac:dyDescent="0.2">
      <c r="A307" s="35">
        <v>2023</v>
      </c>
      <c r="B307" s="35">
        <f>+OCT.!$D$9</f>
        <v>0</v>
      </c>
      <c r="C307" s="35" t="str">
        <f>+OCT.!$F$11</f>
        <v>###</v>
      </c>
      <c r="D307" s="35">
        <f>+OCT.!$E$13</f>
        <v>0</v>
      </c>
      <c r="E307" s="35">
        <f>+OCT.!$F$15</f>
        <v>0</v>
      </c>
      <c r="F307" s="36">
        <f>+OCT.!A44</f>
        <v>27</v>
      </c>
      <c r="G307" s="36">
        <f>+OCT.!B44</f>
        <v>0</v>
      </c>
      <c r="H307" s="36">
        <f>+OCT.!C44</f>
        <v>0</v>
      </c>
      <c r="I307" s="36">
        <f>+OCT.!D44</f>
        <v>0</v>
      </c>
      <c r="J307" s="36">
        <f>+OCT.!E44</f>
        <v>0</v>
      </c>
      <c r="K307" s="36">
        <f>+OCT.!F44</f>
        <v>0</v>
      </c>
      <c r="L307" s="36">
        <f>+OCT.!G44</f>
        <v>0</v>
      </c>
      <c r="M307" s="36">
        <f>+OCT.!H44</f>
        <v>0</v>
      </c>
      <c r="N307" s="36">
        <f>+OCT.!I44</f>
        <v>0</v>
      </c>
      <c r="O307" s="36">
        <f>+OCT.!J44</f>
        <v>0</v>
      </c>
      <c r="P307" s="36">
        <f>+OCT.!K44</f>
        <v>0</v>
      </c>
      <c r="Q307" s="36">
        <f>+OCT.!L44</f>
        <v>0</v>
      </c>
      <c r="R307" s="36">
        <f>+OCT.!M44</f>
        <v>0</v>
      </c>
      <c r="S307" s="41"/>
      <c r="T307" s="41"/>
      <c r="U307" s="41"/>
      <c r="V307" s="41"/>
      <c r="W307" s="41"/>
      <c r="X307" s="41"/>
      <c r="Y307" s="41"/>
      <c r="Z307" s="41"/>
    </row>
    <row ht="16.5" customHeight="1" r="308" spans="1:26" x14ac:dyDescent="0.2">
      <c r="A308" s="35">
        <v>2023</v>
      </c>
      <c r="B308" s="35">
        <f>+OCT.!$D$9</f>
        <v>0</v>
      </c>
      <c r="C308" s="35" t="str">
        <f>+OCT.!$F$11</f>
        <v>###</v>
      </c>
      <c r="D308" s="35">
        <f>+OCT.!$E$13</f>
        <v>0</v>
      </c>
      <c r="E308" s="35">
        <f>+OCT.!$F$15</f>
        <v>0</v>
      </c>
      <c r="F308" s="36">
        <f>+OCT.!A45</f>
        <v>28</v>
      </c>
      <c r="G308" s="36">
        <f>+OCT.!B45</f>
        <v>0</v>
      </c>
      <c r="H308" s="36">
        <f>+OCT.!C45</f>
        <v>0</v>
      </c>
      <c r="I308" s="36">
        <f>+OCT.!D45</f>
        <v>0</v>
      </c>
      <c r="J308" s="36">
        <f>+OCT.!E45</f>
        <v>0</v>
      </c>
      <c r="K308" s="36">
        <f>+OCT.!F45</f>
        <v>0</v>
      </c>
      <c r="L308" s="36">
        <f>+OCT.!G45</f>
        <v>0</v>
      </c>
      <c r="M308" s="36">
        <f>+OCT.!H45</f>
        <v>0</v>
      </c>
      <c r="N308" s="36">
        <f>+OCT.!I45</f>
        <v>0</v>
      </c>
      <c r="O308" s="36">
        <f>+OCT.!J45</f>
        <v>0</v>
      </c>
      <c r="P308" s="36">
        <f>+OCT.!K45</f>
        <v>0</v>
      </c>
      <c r="Q308" s="36">
        <f>+OCT.!L45</f>
        <v>0</v>
      </c>
      <c r="R308" s="36">
        <f>+OCT.!M45</f>
        <v>0</v>
      </c>
      <c r="S308" s="41"/>
      <c r="T308" s="41"/>
      <c r="U308" s="41"/>
      <c r="V308" s="41"/>
      <c r="W308" s="41"/>
      <c r="X308" s="41"/>
      <c r="Y308" s="41"/>
      <c r="Z308" s="41"/>
    </row>
    <row ht="16.5" customHeight="1" r="309" spans="1:26" x14ac:dyDescent="0.2">
      <c r="A309" s="35">
        <v>2023</v>
      </c>
      <c r="B309" s="35">
        <f>+OCT.!$D$9</f>
        <v>0</v>
      </c>
      <c r="C309" s="35" t="str">
        <f>+OCT.!$F$11</f>
        <v>###</v>
      </c>
      <c r="D309" s="35">
        <f>+OCT.!$E$13</f>
        <v>0</v>
      </c>
      <c r="E309" s="35">
        <f>+OCT.!$F$15</f>
        <v>0</v>
      </c>
      <c r="F309" s="36">
        <f>+OCT.!A46</f>
        <v>29</v>
      </c>
      <c r="G309" s="36">
        <f>+OCT.!B46</f>
        <v>0</v>
      </c>
      <c r="H309" s="36">
        <f>+OCT.!C46</f>
        <v>0</v>
      </c>
      <c r="I309" s="36">
        <f>+OCT.!D46</f>
        <v>0</v>
      </c>
      <c r="J309" s="36">
        <f>+OCT.!E46</f>
        <v>0</v>
      </c>
      <c r="K309" s="36">
        <f>+OCT.!F46</f>
        <v>0</v>
      </c>
      <c r="L309" s="36">
        <f>+OCT.!G46</f>
        <v>0</v>
      </c>
      <c r="M309" s="36">
        <f>+OCT.!H46</f>
        <v>0</v>
      </c>
      <c r="N309" s="36">
        <f>+OCT.!I46</f>
        <v>0</v>
      </c>
      <c r="O309" s="36">
        <f>+OCT.!J46</f>
        <v>0</v>
      </c>
      <c r="P309" s="36">
        <f>+OCT.!K46</f>
        <v>0</v>
      </c>
      <c r="Q309" s="36">
        <f>+OCT.!L46</f>
        <v>0</v>
      </c>
      <c r="R309" s="36">
        <f>+OCT.!M46</f>
        <v>0</v>
      </c>
      <c r="S309" s="41"/>
      <c r="T309" s="41"/>
      <c r="U309" s="41"/>
      <c r="V309" s="41"/>
      <c r="W309" s="41"/>
      <c r="X309" s="41"/>
      <c r="Y309" s="41"/>
      <c r="Z309" s="41"/>
    </row>
    <row ht="16.5" customHeight="1" r="310" spans="1:26" x14ac:dyDescent="0.2">
      <c r="A310" s="35">
        <v>2023</v>
      </c>
      <c r="B310" s="35">
        <f>+OCT.!$D$9</f>
        <v>0</v>
      </c>
      <c r="C310" s="35" t="str">
        <f>+OCT.!$F$11</f>
        <v>###</v>
      </c>
      <c r="D310" s="35">
        <f>+OCT.!$E$13</f>
        <v>0</v>
      </c>
      <c r="E310" s="35">
        <f>+OCT.!$F$15</f>
        <v>0</v>
      </c>
      <c r="F310" s="36">
        <f>+OCT.!A47</f>
        <v>30</v>
      </c>
      <c r="G310" s="36">
        <f>+OCT.!B47</f>
        <v>0</v>
      </c>
      <c r="H310" s="36">
        <f>+OCT.!C47</f>
        <v>0</v>
      </c>
      <c r="I310" s="36">
        <f>+OCT.!D47</f>
        <v>0</v>
      </c>
      <c r="J310" s="36">
        <f>+OCT.!E47</f>
        <v>0</v>
      </c>
      <c r="K310" s="36">
        <f>+OCT.!F47</f>
        <v>0</v>
      </c>
      <c r="L310" s="36">
        <f>+OCT.!G47</f>
        <v>0</v>
      </c>
      <c r="M310" s="36">
        <f>+OCT.!H47</f>
        <v>0</v>
      </c>
      <c r="N310" s="36">
        <f>+OCT.!I47</f>
        <v>0</v>
      </c>
      <c r="O310" s="36">
        <f>+OCT.!J47</f>
        <v>0</v>
      </c>
      <c r="P310" s="36">
        <f>+OCT.!K47</f>
        <v>0</v>
      </c>
      <c r="Q310" s="36">
        <f>+OCT.!L47</f>
        <v>0</v>
      </c>
      <c r="R310" s="36">
        <f>+OCT.!M47</f>
        <v>0</v>
      </c>
      <c r="S310" s="41"/>
      <c r="T310" s="41"/>
      <c r="U310" s="41"/>
      <c r="V310" s="41"/>
      <c r="W310" s="41"/>
      <c r="X310" s="41"/>
      <c r="Y310" s="41"/>
      <c r="Z310" s="41"/>
    </row>
    <row ht="16.5" customHeight="1" r="311" spans="1:26" x14ac:dyDescent="0.2">
      <c r="A311" s="35">
        <v>2023</v>
      </c>
      <c r="B311" s="35">
        <f>+OCT.!$D$9</f>
        <v>0</v>
      </c>
      <c r="C311" s="35" t="str">
        <f>+OCT.!$F$11</f>
        <v>###</v>
      </c>
      <c r="D311" s="35">
        <f>+OCT.!$E$13</f>
        <v>0</v>
      </c>
      <c r="E311" s="35">
        <f>+OCT.!$F$15</f>
        <v>0</v>
      </c>
      <c r="F311" s="36">
        <f>+OCT.!A48</f>
        <v>31</v>
      </c>
      <c r="G311" s="36">
        <f>+OCT.!B48</f>
        <v>0</v>
      </c>
      <c r="H311" s="36">
        <f>+OCT.!C48</f>
        <v>0</v>
      </c>
      <c r="I311" s="36">
        <f>+OCT.!D48</f>
        <v>0</v>
      </c>
      <c r="J311" s="36">
        <f>+OCT.!E48</f>
        <v>0</v>
      </c>
      <c r="K311" s="36">
        <f>+OCT.!F48</f>
        <v>0</v>
      </c>
      <c r="L311" s="36">
        <f>+OCT.!G48</f>
        <v>0</v>
      </c>
      <c r="M311" s="36">
        <f>+OCT.!H48</f>
        <v>0</v>
      </c>
      <c r="N311" s="36">
        <f>+OCT.!I48</f>
        <v>0</v>
      </c>
      <c r="O311" s="36">
        <f>+OCT.!J48</f>
        <v>0</v>
      </c>
      <c r="P311" s="36">
        <f>+OCT.!K48</f>
        <v>0</v>
      </c>
      <c r="Q311" s="36">
        <f>+OCT.!L48</f>
        <v>0</v>
      </c>
      <c r="R311" s="36">
        <f>+OCT.!M48</f>
        <v>0</v>
      </c>
      <c r="S311" s="41"/>
      <c r="T311" s="41"/>
      <c r="U311" s="41"/>
      <c r="V311" s="41"/>
      <c r="W311" s="41"/>
      <c r="X311" s="41"/>
      <c r="Y311" s="41"/>
      <c r="Z311" s="41"/>
    </row>
    <row ht="16.5" customHeight="1" r="312" spans="1:26" x14ac:dyDescent="0.2">
      <c r="A312" s="35">
        <v>2023</v>
      </c>
      <c r="B312" s="35">
        <f>+NOV.!$D$9</f>
        <v>0</v>
      </c>
      <c r="C312" s="35" t="str">
        <f>+NOV.!$F$11</f>
        <v>###</v>
      </c>
      <c r="D312" s="35">
        <f>+NOV.!$E$13</f>
        <v>0</v>
      </c>
      <c r="E312" s="35">
        <f>+NOV.!$F$15</f>
        <v>0</v>
      </c>
      <c r="F312" s="36">
        <f>+NOV.!A18</f>
        <v>1</v>
      </c>
      <c r="G312" s="36">
        <f>+NOV.!B18</f>
        <v>0</v>
      </c>
      <c r="H312" s="36">
        <f>+NOV.!C18</f>
        <v>0</v>
      </c>
      <c r="I312" s="36">
        <f>+NOV.!D18</f>
        <v>0</v>
      </c>
      <c r="J312" s="36">
        <f>+NOV.!E18</f>
        <v>0</v>
      </c>
      <c r="K312" s="36">
        <f>+NOV.!F18</f>
        <v>0</v>
      </c>
      <c r="L312" s="36">
        <f>+NOV.!G18</f>
        <v>0</v>
      </c>
      <c r="M312" s="36">
        <f>+NOV.!H18</f>
        <v>0</v>
      </c>
      <c r="N312" s="36">
        <f>+NOV.!I18</f>
        <v>0</v>
      </c>
      <c r="O312" s="36">
        <f>+NOV.!J18</f>
        <v>0</v>
      </c>
      <c r="P312" s="36">
        <f>+NOV.!K18</f>
        <v>0</v>
      </c>
      <c r="Q312" s="36">
        <f>+NOV.!L18</f>
        <v>0</v>
      </c>
      <c r="R312" s="36">
        <f>+NOV.!M18</f>
        <v>0</v>
      </c>
      <c r="S312" s="41"/>
      <c r="T312" s="41"/>
      <c r="U312" s="41"/>
      <c r="V312" s="41"/>
      <c r="W312" s="41"/>
      <c r="X312" s="41"/>
      <c r="Y312" s="41"/>
      <c r="Z312" s="41"/>
    </row>
    <row ht="16.5" customHeight="1" r="313" spans="1:26" x14ac:dyDescent="0.2">
      <c r="A313" s="35">
        <v>2023</v>
      </c>
      <c r="B313" s="35">
        <f>+NOV.!$D$9</f>
        <v>0</v>
      </c>
      <c r="C313" s="35" t="str">
        <f>+NOV.!$F$11</f>
        <v>###</v>
      </c>
      <c r="D313" s="35">
        <f>+NOV.!$E$13</f>
        <v>0</v>
      </c>
      <c r="E313" s="35">
        <f>+NOV.!$F$15</f>
        <v>0</v>
      </c>
      <c r="F313" s="36">
        <f>+NOV.!A19</f>
        <v>2</v>
      </c>
      <c r="G313" s="36">
        <f>+NOV.!B19</f>
        <v>0</v>
      </c>
      <c r="H313" s="36">
        <f>+NOV.!C19</f>
        <v>0</v>
      </c>
      <c r="I313" s="36">
        <f>+NOV.!D19</f>
        <v>0</v>
      </c>
      <c r="J313" s="36">
        <f>+NOV.!E19</f>
        <v>0</v>
      </c>
      <c r="K313" s="36">
        <f>+NOV.!F19</f>
        <v>0</v>
      </c>
      <c r="L313" s="36">
        <f>+NOV.!G19</f>
        <v>0</v>
      </c>
      <c r="M313" s="36">
        <f>+NOV.!H19</f>
        <v>0</v>
      </c>
      <c r="N313" s="36">
        <f>+NOV.!I19</f>
        <v>0</v>
      </c>
      <c r="O313" s="36">
        <f>+NOV.!J19</f>
        <v>0</v>
      </c>
      <c r="P313" s="36">
        <f>+NOV.!K19</f>
        <v>0</v>
      </c>
      <c r="Q313" s="36">
        <f>+NOV.!L19</f>
        <v>0</v>
      </c>
      <c r="R313" s="36">
        <f>+NOV.!M19</f>
        <v>0</v>
      </c>
      <c r="S313" s="41"/>
      <c r="T313" s="41"/>
      <c r="U313" s="41"/>
      <c r="V313" s="41"/>
      <c r="W313" s="41"/>
      <c r="X313" s="41"/>
      <c r="Y313" s="41"/>
      <c r="Z313" s="41"/>
    </row>
    <row ht="16.5" customHeight="1" r="314" spans="1:26" x14ac:dyDescent="0.2">
      <c r="A314" s="35">
        <v>2023</v>
      </c>
      <c r="B314" s="35">
        <f>+NOV.!$D$9</f>
        <v>0</v>
      </c>
      <c r="C314" s="35" t="str">
        <f>+NOV.!$F$11</f>
        <v>###</v>
      </c>
      <c r="D314" s="35">
        <f>+NOV.!$E$13</f>
        <v>0</v>
      </c>
      <c r="E314" s="35">
        <f>+NOV.!$F$15</f>
        <v>0</v>
      </c>
      <c r="F314" s="36">
        <f>+NOV.!A20</f>
        <v>3</v>
      </c>
      <c r="G314" s="36">
        <f>+NOV.!B20</f>
        <v>0</v>
      </c>
      <c r="H314" s="36">
        <f>+NOV.!C20</f>
        <v>0</v>
      </c>
      <c r="I314" s="36">
        <f>+NOV.!D20</f>
        <v>0</v>
      </c>
      <c r="J314" s="36">
        <f>+NOV.!E20</f>
        <v>0</v>
      </c>
      <c r="K314" s="36">
        <f>+NOV.!F20</f>
        <v>0</v>
      </c>
      <c r="L314" s="36">
        <f>+NOV.!G20</f>
        <v>0</v>
      </c>
      <c r="M314" s="36">
        <f>+NOV.!H20</f>
        <v>0</v>
      </c>
      <c r="N314" s="36">
        <f>+NOV.!I20</f>
        <v>0</v>
      </c>
      <c r="O314" s="36">
        <f>+NOV.!J20</f>
        <v>0</v>
      </c>
      <c r="P314" s="36">
        <f>+NOV.!K20</f>
        <v>0</v>
      </c>
      <c r="Q314" s="36">
        <f>+NOV.!L20</f>
        <v>0</v>
      </c>
      <c r="R314" s="36">
        <f>+NOV.!M20</f>
        <v>0</v>
      </c>
      <c r="S314" s="41"/>
      <c r="T314" s="41"/>
      <c r="U314" s="41"/>
      <c r="V314" s="41"/>
      <c r="W314" s="41"/>
      <c r="X314" s="41"/>
      <c r="Y314" s="41"/>
      <c r="Z314" s="41"/>
    </row>
    <row ht="16.5" customHeight="1" r="315" spans="1:26" x14ac:dyDescent="0.2">
      <c r="A315" s="35">
        <v>2023</v>
      </c>
      <c r="B315" s="35">
        <f>+NOV.!$D$9</f>
        <v>0</v>
      </c>
      <c r="C315" s="35" t="str">
        <f>+NOV.!$F$11</f>
        <v>###</v>
      </c>
      <c r="D315" s="35">
        <f>+NOV.!$E$13</f>
        <v>0</v>
      </c>
      <c r="E315" s="35">
        <f>+NOV.!$F$15</f>
        <v>0</v>
      </c>
      <c r="F315" s="36">
        <f>+NOV.!A21</f>
        <v>4</v>
      </c>
      <c r="G315" s="36">
        <f>+NOV.!B21</f>
        <v>0</v>
      </c>
      <c r="H315" s="36">
        <f>+NOV.!C21</f>
        <v>0</v>
      </c>
      <c r="I315" s="36">
        <f>+NOV.!D21</f>
        <v>0</v>
      </c>
      <c r="J315" s="36">
        <f>+NOV.!E21</f>
        <v>0</v>
      </c>
      <c r="K315" s="36">
        <f>+NOV.!F21</f>
        <v>0</v>
      </c>
      <c r="L315" s="36">
        <f>+NOV.!G21</f>
        <v>0</v>
      </c>
      <c r="M315" s="36">
        <f>+NOV.!H21</f>
        <v>0</v>
      </c>
      <c r="N315" s="36">
        <f>+NOV.!I21</f>
        <v>0</v>
      </c>
      <c r="O315" s="36">
        <f>+NOV.!J21</f>
        <v>0</v>
      </c>
      <c r="P315" s="36">
        <f>+NOV.!K21</f>
        <v>0</v>
      </c>
      <c r="Q315" s="36">
        <f>+NOV.!L21</f>
        <v>0</v>
      </c>
      <c r="R315" s="36">
        <f>+NOV.!M21</f>
        <v>0</v>
      </c>
      <c r="S315" s="41"/>
      <c r="T315" s="41"/>
      <c r="U315" s="41"/>
      <c r="V315" s="41"/>
      <c r="W315" s="41"/>
      <c r="X315" s="41"/>
      <c r="Y315" s="41"/>
      <c r="Z315" s="41"/>
    </row>
    <row ht="16.5" customHeight="1" r="316" spans="1:26" x14ac:dyDescent="0.2">
      <c r="A316" s="35">
        <v>2023</v>
      </c>
      <c r="B316" s="35">
        <f>+NOV.!$D$9</f>
        <v>0</v>
      </c>
      <c r="C316" s="35" t="str">
        <f>+NOV.!$F$11</f>
        <v>###</v>
      </c>
      <c r="D316" s="35">
        <f>+NOV.!$E$13</f>
        <v>0</v>
      </c>
      <c r="E316" s="35">
        <f>+NOV.!$F$15</f>
        <v>0</v>
      </c>
      <c r="F316" s="36">
        <f>+NOV.!A22</f>
        <v>5</v>
      </c>
      <c r="G316" s="36">
        <f>+NOV.!B22</f>
        <v>0</v>
      </c>
      <c r="H316" s="36">
        <f>+NOV.!C22</f>
        <v>0</v>
      </c>
      <c r="I316" s="36">
        <f>+NOV.!D22</f>
        <v>0</v>
      </c>
      <c r="J316" s="36">
        <f>+NOV.!E22</f>
        <v>0</v>
      </c>
      <c r="K316" s="36">
        <f>+NOV.!F22</f>
        <v>0</v>
      </c>
      <c r="L316" s="36">
        <f>+NOV.!G22</f>
        <v>0</v>
      </c>
      <c r="M316" s="36">
        <f>+NOV.!H22</f>
        <v>0</v>
      </c>
      <c r="N316" s="36">
        <f>+NOV.!I22</f>
        <v>0</v>
      </c>
      <c r="O316" s="36">
        <f>+NOV.!J22</f>
        <v>0</v>
      </c>
      <c r="P316" s="36">
        <f>+NOV.!K22</f>
        <v>0</v>
      </c>
      <c r="Q316" s="36">
        <f>+NOV.!L22</f>
        <v>0</v>
      </c>
      <c r="R316" s="36">
        <f>+NOV.!M22</f>
        <v>0</v>
      </c>
      <c r="S316" s="41"/>
      <c r="T316" s="41"/>
      <c r="U316" s="41"/>
      <c r="V316" s="41"/>
      <c r="W316" s="41"/>
      <c r="X316" s="41"/>
      <c r="Y316" s="41"/>
      <c r="Z316" s="41"/>
    </row>
    <row ht="16.5" customHeight="1" r="317" spans="1:26" x14ac:dyDescent="0.2">
      <c r="A317" s="35">
        <v>2023</v>
      </c>
      <c r="B317" s="35">
        <f>+NOV.!$D$9</f>
        <v>0</v>
      </c>
      <c r="C317" s="35" t="str">
        <f>+NOV.!$F$11</f>
        <v>###</v>
      </c>
      <c r="D317" s="35">
        <f>+NOV.!$E$13</f>
        <v>0</v>
      </c>
      <c r="E317" s="35">
        <f>+NOV.!$F$15</f>
        <v>0</v>
      </c>
      <c r="F317" s="36">
        <f>+NOV.!A23</f>
        <v>6</v>
      </c>
      <c r="G317" s="36">
        <f>+NOV.!B23</f>
        <v>0</v>
      </c>
      <c r="H317" s="36">
        <f>+NOV.!C23</f>
        <v>0</v>
      </c>
      <c r="I317" s="36">
        <f>+NOV.!D23</f>
        <v>0</v>
      </c>
      <c r="J317" s="36">
        <f>+NOV.!E23</f>
        <v>0</v>
      </c>
      <c r="K317" s="36">
        <f>+NOV.!F23</f>
        <v>0</v>
      </c>
      <c r="L317" s="36">
        <f>+NOV.!G23</f>
        <v>0</v>
      </c>
      <c r="M317" s="36">
        <f>+NOV.!H23</f>
        <v>0</v>
      </c>
      <c r="N317" s="36">
        <f>+NOV.!I23</f>
        <v>0</v>
      </c>
      <c r="O317" s="36">
        <f>+NOV.!J23</f>
        <v>0</v>
      </c>
      <c r="P317" s="36">
        <f>+NOV.!K23</f>
        <v>0</v>
      </c>
      <c r="Q317" s="36">
        <f>+NOV.!L23</f>
        <v>0</v>
      </c>
      <c r="R317" s="36">
        <f>+NOV.!M23</f>
        <v>0</v>
      </c>
      <c r="S317" s="41"/>
      <c r="T317" s="41"/>
      <c r="U317" s="41"/>
      <c r="V317" s="41"/>
      <c r="W317" s="41"/>
      <c r="X317" s="41"/>
      <c r="Y317" s="41"/>
      <c r="Z317" s="41"/>
    </row>
    <row ht="16.5" customHeight="1" r="318" spans="1:26" x14ac:dyDescent="0.2">
      <c r="A318" s="35">
        <v>2023</v>
      </c>
      <c r="B318" s="35">
        <f>+NOV.!$D$9</f>
        <v>0</v>
      </c>
      <c r="C318" s="35" t="str">
        <f>+NOV.!$F$11</f>
        <v>###</v>
      </c>
      <c r="D318" s="35">
        <f>+NOV.!$E$13</f>
        <v>0</v>
      </c>
      <c r="E318" s="35">
        <f>+NOV.!$F$15</f>
        <v>0</v>
      </c>
      <c r="F318" s="36">
        <f>+NOV.!A24</f>
        <v>7</v>
      </c>
      <c r="G318" s="36">
        <f>+NOV.!B24</f>
        <v>0</v>
      </c>
      <c r="H318" s="36">
        <f>+NOV.!C24</f>
        <v>0</v>
      </c>
      <c r="I318" s="36">
        <f>+NOV.!D24</f>
        <v>0</v>
      </c>
      <c r="J318" s="36">
        <f>+NOV.!E24</f>
        <v>0</v>
      </c>
      <c r="K318" s="36">
        <f>+NOV.!F24</f>
        <v>0</v>
      </c>
      <c r="L318" s="36">
        <f>+NOV.!G24</f>
        <v>0</v>
      </c>
      <c r="M318" s="36">
        <f>+NOV.!H24</f>
        <v>0</v>
      </c>
      <c r="N318" s="36">
        <f>+NOV.!I24</f>
        <v>0</v>
      </c>
      <c r="O318" s="36">
        <f>+NOV.!J24</f>
        <v>0</v>
      </c>
      <c r="P318" s="36">
        <f>+NOV.!K24</f>
        <v>0</v>
      </c>
      <c r="Q318" s="36">
        <f>+NOV.!L24</f>
        <v>0</v>
      </c>
      <c r="R318" s="36">
        <f>+NOV.!M24</f>
        <v>0</v>
      </c>
      <c r="S318" s="41"/>
      <c r="T318" s="41"/>
      <c r="U318" s="41"/>
      <c r="V318" s="41"/>
      <c r="W318" s="41"/>
      <c r="X318" s="41"/>
      <c r="Y318" s="41"/>
      <c r="Z318" s="41"/>
    </row>
    <row ht="16.5" customHeight="1" r="319" spans="1:26" x14ac:dyDescent="0.2">
      <c r="A319" s="35">
        <v>2023</v>
      </c>
      <c r="B319" s="35">
        <f>+NOV.!$D$9</f>
        <v>0</v>
      </c>
      <c r="C319" s="35" t="str">
        <f>+NOV.!$F$11</f>
        <v>###</v>
      </c>
      <c r="D319" s="35">
        <f>+NOV.!$E$13</f>
        <v>0</v>
      </c>
      <c r="E319" s="35">
        <f>+NOV.!$F$15</f>
        <v>0</v>
      </c>
      <c r="F319" s="36">
        <f>+NOV.!A25</f>
        <v>8</v>
      </c>
      <c r="G319" s="36">
        <f>+NOV.!B25</f>
        <v>0</v>
      </c>
      <c r="H319" s="36">
        <f>+NOV.!C25</f>
        <v>0</v>
      </c>
      <c r="I319" s="36">
        <f>+NOV.!D25</f>
        <v>0</v>
      </c>
      <c r="J319" s="36">
        <f>+NOV.!E25</f>
        <v>0</v>
      </c>
      <c r="K319" s="36">
        <f>+NOV.!F25</f>
        <v>0</v>
      </c>
      <c r="L319" s="36">
        <f>+NOV.!G25</f>
        <v>0</v>
      </c>
      <c r="M319" s="36">
        <f>+NOV.!H25</f>
        <v>0</v>
      </c>
      <c r="N319" s="36">
        <f>+NOV.!I25</f>
        <v>0</v>
      </c>
      <c r="O319" s="36">
        <f>+NOV.!J25</f>
        <v>0</v>
      </c>
      <c r="P319" s="36">
        <f>+NOV.!K25</f>
        <v>0</v>
      </c>
      <c r="Q319" s="36">
        <f>+NOV.!L25</f>
        <v>0</v>
      </c>
      <c r="R319" s="36">
        <f>+NOV.!M25</f>
        <v>0</v>
      </c>
      <c r="S319" s="41"/>
      <c r="T319" s="41"/>
      <c r="U319" s="41"/>
      <c r="V319" s="41"/>
      <c r="W319" s="41"/>
      <c r="X319" s="41"/>
      <c r="Y319" s="41"/>
      <c r="Z319" s="41"/>
    </row>
    <row ht="16.5" customHeight="1" r="320" spans="1:26" x14ac:dyDescent="0.2">
      <c r="A320" s="35">
        <v>2023</v>
      </c>
      <c r="B320" s="35">
        <f>+NOV.!$D$9</f>
        <v>0</v>
      </c>
      <c r="C320" s="35" t="str">
        <f>+NOV.!$F$11</f>
        <v>###</v>
      </c>
      <c r="D320" s="35">
        <f>+NOV.!$E$13</f>
        <v>0</v>
      </c>
      <c r="E320" s="35">
        <f>+NOV.!$F$15</f>
        <v>0</v>
      </c>
      <c r="F320" s="36">
        <f>+NOV.!A26</f>
        <v>9</v>
      </c>
      <c r="G320" s="36">
        <f>+NOV.!B26</f>
        <v>0</v>
      </c>
      <c r="H320" s="36">
        <f>+NOV.!C26</f>
        <v>0</v>
      </c>
      <c r="I320" s="36">
        <f>+NOV.!D26</f>
        <v>0</v>
      </c>
      <c r="J320" s="36">
        <f>+NOV.!E26</f>
        <v>0</v>
      </c>
      <c r="K320" s="36">
        <f>+NOV.!F26</f>
        <v>0</v>
      </c>
      <c r="L320" s="36">
        <f>+NOV.!G26</f>
        <v>0</v>
      </c>
      <c r="M320" s="36">
        <f>+NOV.!H26</f>
        <v>0</v>
      </c>
      <c r="N320" s="36">
        <f>+NOV.!I26</f>
        <v>0</v>
      </c>
      <c r="O320" s="36">
        <f>+NOV.!J26</f>
        <v>0</v>
      </c>
      <c r="P320" s="36">
        <f>+NOV.!K26</f>
        <v>0</v>
      </c>
      <c r="Q320" s="36">
        <f>+NOV.!L26</f>
        <v>0</v>
      </c>
      <c r="R320" s="36">
        <f>+NOV.!M26</f>
        <v>0</v>
      </c>
      <c r="S320" s="41"/>
      <c r="T320" s="41"/>
      <c r="U320" s="41"/>
      <c r="V320" s="41"/>
      <c r="W320" s="41"/>
      <c r="X320" s="41"/>
      <c r="Y320" s="41"/>
      <c r="Z320" s="41"/>
    </row>
    <row ht="16.5" customHeight="1" r="321" spans="1:26" x14ac:dyDescent="0.2">
      <c r="A321" s="35">
        <v>2023</v>
      </c>
      <c r="B321" s="35">
        <f>+NOV.!$D$9</f>
        <v>0</v>
      </c>
      <c r="C321" s="35" t="str">
        <f>+NOV.!$F$11</f>
        <v>###</v>
      </c>
      <c r="D321" s="35">
        <f>+NOV.!$E$13</f>
        <v>0</v>
      </c>
      <c r="E321" s="35">
        <f>+NOV.!$F$15</f>
        <v>0</v>
      </c>
      <c r="F321" s="36">
        <f>+NOV.!A27</f>
        <v>10</v>
      </c>
      <c r="G321" s="36">
        <f>+NOV.!B27</f>
        <v>0</v>
      </c>
      <c r="H321" s="36">
        <f>+NOV.!C27</f>
        <v>0</v>
      </c>
      <c r="I321" s="36">
        <f>+NOV.!D27</f>
        <v>0</v>
      </c>
      <c r="J321" s="36">
        <f>+NOV.!E27</f>
        <v>0</v>
      </c>
      <c r="K321" s="36">
        <f>+NOV.!F27</f>
        <v>0</v>
      </c>
      <c r="L321" s="36">
        <f>+NOV.!G27</f>
        <v>0</v>
      </c>
      <c r="M321" s="36">
        <f>+NOV.!H27</f>
        <v>0</v>
      </c>
      <c r="N321" s="36">
        <f>+NOV.!I27</f>
        <v>0</v>
      </c>
      <c r="O321" s="36">
        <f>+NOV.!J27</f>
        <v>0</v>
      </c>
      <c r="P321" s="36">
        <f>+NOV.!K27</f>
        <v>0</v>
      </c>
      <c r="Q321" s="36">
        <f>+NOV.!L27</f>
        <v>0</v>
      </c>
      <c r="R321" s="36">
        <f>+NOV.!M27</f>
        <v>0</v>
      </c>
      <c r="S321" s="41"/>
      <c r="T321" s="41"/>
      <c r="U321" s="41"/>
      <c r="V321" s="41"/>
      <c r="W321" s="41"/>
      <c r="X321" s="41"/>
      <c r="Y321" s="41"/>
      <c r="Z321" s="41"/>
    </row>
    <row ht="16.5" customHeight="1" r="322" spans="1:26" x14ac:dyDescent="0.2">
      <c r="A322" s="35">
        <v>2023</v>
      </c>
      <c r="B322" s="35">
        <f>+NOV.!$D$9</f>
        <v>0</v>
      </c>
      <c r="C322" s="35" t="str">
        <f>+NOV.!$F$11</f>
        <v>###</v>
      </c>
      <c r="D322" s="35">
        <f>+NOV.!$E$13</f>
        <v>0</v>
      </c>
      <c r="E322" s="35">
        <f>+NOV.!$F$15</f>
        <v>0</v>
      </c>
      <c r="F322" s="36">
        <f>+NOV.!A28</f>
        <v>11</v>
      </c>
      <c r="G322" s="36">
        <f>+NOV.!B28</f>
        <v>0</v>
      </c>
      <c r="H322" s="36">
        <f>+NOV.!C28</f>
        <v>0</v>
      </c>
      <c r="I322" s="36">
        <f>+NOV.!D28</f>
        <v>0</v>
      </c>
      <c r="J322" s="36">
        <f>+NOV.!E28</f>
        <v>0</v>
      </c>
      <c r="K322" s="36">
        <f>+NOV.!F28</f>
        <v>0</v>
      </c>
      <c r="L322" s="36">
        <f>+NOV.!G28</f>
        <v>0</v>
      </c>
      <c r="M322" s="36">
        <f>+NOV.!H28</f>
        <v>0</v>
      </c>
      <c r="N322" s="36">
        <f>+NOV.!I28</f>
        <v>0</v>
      </c>
      <c r="O322" s="36">
        <f>+NOV.!J28</f>
        <v>0</v>
      </c>
      <c r="P322" s="36">
        <f>+NOV.!K28</f>
        <v>0</v>
      </c>
      <c r="Q322" s="36">
        <f>+NOV.!L28</f>
        <v>0</v>
      </c>
      <c r="R322" s="36">
        <f>+NOV.!M28</f>
        <v>0</v>
      </c>
      <c r="S322" s="41"/>
      <c r="T322" s="41"/>
      <c r="U322" s="41"/>
      <c r="V322" s="41"/>
      <c r="W322" s="41"/>
      <c r="X322" s="41"/>
      <c r="Y322" s="41"/>
      <c r="Z322" s="41"/>
    </row>
    <row ht="16.5" customHeight="1" r="323" spans="1:26" x14ac:dyDescent="0.2">
      <c r="A323" s="35">
        <v>2023</v>
      </c>
      <c r="B323" s="35">
        <f>+NOV.!$D$9</f>
        <v>0</v>
      </c>
      <c r="C323" s="35" t="str">
        <f>+NOV.!$F$11</f>
        <v>###</v>
      </c>
      <c r="D323" s="35">
        <f>+NOV.!$E$13</f>
        <v>0</v>
      </c>
      <c r="E323" s="35">
        <f>+NOV.!$F$15</f>
        <v>0</v>
      </c>
      <c r="F323" s="36">
        <f>+NOV.!A29</f>
        <v>12</v>
      </c>
      <c r="G323" s="36">
        <f>+NOV.!B29</f>
        <v>0</v>
      </c>
      <c r="H323" s="36">
        <f>+NOV.!C29</f>
        <v>0</v>
      </c>
      <c r="I323" s="36">
        <f>+NOV.!D29</f>
        <v>0</v>
      </c>
      <c r="J323" s="36">
        <f>+NOV.!E29</f>
        <v>0</v>
      </c>
      <c r="K323" s="36">
        <f>+NOV.!F29</f>
        <v>0</v>
      </c>
      <c r="L323" s="36">
        <f>+NOV.!G29</f>
        <v>0</v>
      </c>
      <c r="M323" s="36">
        <f>+NOV.!H29</f>
        <v>0</v>
      </c>
      <c r="N323" s="36">
        <f>+NOV.!I29</f>
        <v>0</v>
      </c>
      <c r="O323" s="36">
        <f>+NOV.!J29</f>
        <v>0</v>
      </c>
      <c r="P323" s="36">
        <f>+NOV.!K29</f>
        <v>0</v>
      </c>
      <c r="Q323" s="36">
        <f>+NOV.!L29</f>
        <v>0</v>
      </c>
      <c r="R323" s="36">
        <f>+NOV.!M29</f>
        <v>0</v>
      </c>
      <c r="S323" s="41"/>
      <c r="T323" s="41"/>
      <c r="U323" s="41"/>
      <c r="V323" s="41"/>
      <c r="W323" s="41"/>
      <c r="X323" s="41"/>
      <c r="Y323" s="41"/>
      <c r="Z323" s="41"/>
    </row>
    <row ht="16.5" customHeight="1" r="324" spans="1:26" x14ac:dyDescent="0.2">
      <c r="A324" s="35">
        <v>2023</v>
      </c>
      <c r="B324" s="35">
        <f>+NOV.!$D$9</f>
        <v>0</v>
      </c>
      <c r="C324" s="35" t="str">
        <f>+NOV.!$F$11</f>
        <v>###</v>
      </c>
      <c r="D324" s="35">
        <f>+NOV.!$E$13</f>
        <v>0</v>
      </c>
      <c r="E324" s="35">
        <f>+NOV.!$F$15</f>
        <v>0</v>
      </c>
      <c r="F324" s="36">
        <f>+NOV.!A30</f>
        <v>13</v>
      </c>
      <c r="G324" s="36">
        <f>+NOV.!B30</f>
        <v>0</v>
      </c>
      <c r="H324" s="36">
        <f>+NOV.!C30</f>
        <v>0</v>
      </c>
      <c r="I324" s="36">
        <f>+NOV.!D30</f>
        <v>0</v>
      </c>
      <c r="J324" s="36">
        <f>+NOV.!E30</f>
        <v>0</v>
      </c>
      <c r="K324" s="36">
        <f>+NOV.!F30</f>
        <v>0</v>
      </c>
      <c r="L324" s="36">
        <f>+NOV.!G30</f>
        <v>0</v>
      </c>
      <c r="M324" s="36">
        <f>+NOV.!H30</f>
        <v>0</v>
      </c>
      <c r="N324" s="36">
        <f>+NOV.!I30</f>
        <v>0</v>
      </c>
      <c r="O324" s="36">
        <f>+NOV.!J30</f>
        <v>0</v>
      </c>
      <c r="P324" s="36">
        <f>+NOV.!K30</f>
        <v>0</v>
      </c>
      <c r="Q324" s="36">
        <f>+NOV.!L30</f>
        <v>0</v>
      </c>
      <c r="R324" s="36">
        <f>+NOV.!M30</f>
        <v>0</v>
      </c>
      <c r="S324" s="41"/>
      <c r="T324" s="41"/>
      <c r="U324" s="41"/>
      <c r="V324" s="41"/>
      <c r="W324" s="41"/>
      <c r="X324" s="41"/>
      <c r="Y324" s="41"/>
      <c r="Z324" s="41"/>
    </row>
    <row ht="16.5" customHeight="1" r="325" spans="1:26" x14ac:dyDescent="0.2">
      <c r="A325" s="35">
        <v>2023</v>
      </c>
      <c r="B325" s="35">
        <f>+NOV.!$D$9</f>
        <v>0</v>
      </c>
      <c r="C325" s="35" t="str">
        <f>+NOV.!$F$11</f>
        <v>###</v>
      </c>
      <c r="D325" s="35">
        <f>+NOV.!$E$13</f>
        <v>0</v>
      </c>
      <c r="E325" s="35">
        <f>+NOV.!$F$15</f>
        <v>0</v>
      </c>
      <c r="F325" s="36">
        <f>+NOV.!A31</f>
        <v>14</v>
      </c>
      <c r="G325" s="36">
        <f>+NOV.!B31</f>
        <v>0</v>
      </c>
      <c r="H325" s="36">
        <f>+NOV.!C31</f>
        <v>0</v>
      </c>
      <c r="I325" s="36">
        <f>+NOV.!D31</f>
        <v>0</v>
      </c>
      <c r="J325" s="36">
        <f>+NOV.!E31</f>
        <v>0</v>
      </c>
      <c r="K325" s="36">
        <f>+NOV.!F31</f>
        <v>0</v>
      </c>
      <c r="L325" s="36">
        <f>+NOV.!G31</f>
        <v>0</v>
      </c>
      <c r="M325" s="36">
        <f>+NOV.!H31</f>
        <v>0</v>
      </c>
      <c r="N325" s="36">
        <f>+NOV.!I31</f>
        <v>0</v>
      </c>
      <c r="O325" s="36">
        <f>+NOV.!J31</f>
        <v>0</v>
      </c>
      <c r="P325" s="36">
        <f>+NOV.!K31</f>
        <v>0</v>
      </c>
      <c r="Q325" s="36">
        <f>+NOV.!L31</f>
        <v>0</v>
      </c>
      <c r="R325" s="36">
        <f>+NOV.!M31</f>
        <v>0</v>
      </c>
      <c r="S325" s="41"/>
      <c r="T325" s="41"/>
      <c r="U325" s="41"/>
      <c r="V325" s="41"/>
      <c r="W325" s="41"/>
      <c r="X325" s="41"/>
      <c r="Y325" s="41"/>
      <c r="Z325" s="41"/>
    </row>
    <row ht="16.5" customHeight="1" r="326" spans="1:26" x14ac:dyDescent="0.2">
      <c r="A326" s="35">
        <v>2023</v>
      </c>
      <c r="B326" s="35">
        <f>+NOV.!$D$9</f>
        <v>0</v>
      </c>
      <c r="C326" s="35" t="str">
        <f>+NOV.!$F$11</f>
        <v>###</v>
      </c>
      <c r="D326" s="35">
        <f>+NOV.!$E$13</f>
        <v>0</v>
      </c>
      <c r="E326" s="35">
        <f>+NOV.!$F$15</f>
        <v>0</v>
      </c>
      <c r="F326" s="36">
        <f>+NOV.!A32</f>
        <v>15</v>
      </c>
      <c r="G326" s="36">
        <f>+NOV.!B32</f>
        <v>0</v>
      </c>
      <c r="H326" s="36">
        <f>+NOV.!C32</f>
        <v>0</v>
      </c>
      <c r="I326" s="36">
        <f>+NOV.!D32</f>
        <v>0</v>
      </c>
      <c r="J326" s="36">
        <f>+NOV.!E32</f>
        <v>0</v>
      </c>
      <c r="K326" s="36">
        <f>+NOV.!F32</f>
        <v>0</v>
      </c>
      <c r="L326" s="36">
        <f>+NOV.!G32</f>
        <v>0</v>
      </c>
      <c r="M326" s="36">
        <f>+NOV.!H32</f>
        <v>0</v>
      </c>
      <c r="N326" s="36">
        <f>+NOV.!I32</f>
        <v>0</v>
      </c>
      <c r="O326" s="36">
        <f>+NOV.!J32</f>
        <v>0</v>
      </c>
      <c r="P326" s="36">
        <f>+NOV.!K32</f>
        <v>0</v>
      </c>
      <c r="Q326" s="36">
        <f>+NOV.!L32</f>
        <v>0</v>
      </c>
      <c r="R326" s="36">
        <f>+NOV.!M32</f>
        <v>0</v>
      </c>
      <c r="S326" s="41"/>
      <c r="T326" s="41"/>
      <c r="U326" s="41"/>
      <c r="V326" s="41"/>
      <c r="W326" s="41"/>
      <c r="X326" s="41"/>
      <c r="Y326" s="41"/>
      <c r="Z326" s="41"/>
    </row>
    <row ht="16.5" customHeight="1" r="327" spans="1:26" x14ac:dyDescent="0.2">
      <c r="A327" s="35">
        <v>2023</v>
      </c>
      <c r="B327" s="35">
        <f>+NOV.!$D$9</f>
        <v>0</v>
      </c>
      <c r="C327" s="35" t="str">
        <f>+NOV.!$F$11</f>
        <v>###</v>
      </c>
      <c r="D327" s="35">
        <f>+NOV.!$E$13</f>
        <v>0</v>
      </c>
      <c r="E327" s="35">
        <f>+NOV.!$F$15</f>
        <v>0</v>
      </c>
      <c r="F327" s="36">
        <f>+NOV.!A33</f>
        <v>16</v>
      </c>
      <c r="G327" s="36">
        <f>+NOV.!B33</f>
        <v>0</v>
      </c>
      <c r="H327" s="36">
        <f>+NOV.!C33</f>
        <v>0</v>
      </c>
      <c r="I327" s="36">
        <f>+NOV.!D33</f>
        <v>0</v>
      </c>
      <c r="J327" s="36">
        <f>+NOV.!E33</f>
        <v>0</v>
      </c>
      <c r="K327" s="36">
        <f>+NOV.!F33</f>
        <v>0</v>
      </c>
      <c r="L327" s="36">
        <f>+NOV.!G33</f>
        <v>0</v>
      </c>
      <c r="M327" s="36">
        <f>+NOV.!H33</f>
        <v>0</v>
      </c>
      <c r="N327" s="36">
        <f>+NOV.!I33</f>
        <v>0</v>
      </c>
      <c r="O327" s="36">
        <f>+NOV.!J33</f>
        <v>0</v>
      </c>
      <c r="P327" s="36">
        <f>+NOV.!K33</f>
        <v>0</v>
      </c>
      <c r="Q327" s="36">
        <f>+NOV.!L33</f>
        <v>0</v>
      </c>
      <c r="R327" s="36">
        <f>+NOV.!M33</f>
        <v>0</v>
      </c>
      <c r="S327" s="41"/>
      <c r="T327" s="41"/>
      <c r="U327" s="41"/>
      <c r="V327" s="41"/>
      <c r="W327" s="41"/>
      <c r="X327" s="41"/>
      <c r="Y327" s="41"/>
      <c r="Z327" s="41"/>
    </row>
    <row ht="16.5" customHeight="1" r="328" spans="1:26" x14ac:dyDescent="0.2">
      <c r="A328" s="35">
        <v>2023</v>
      </c>
      <c r="B328" s="35">
        <f>+NOV.!$D$9</f>
        <v>0</v>
      </c>
      <c r="C328" s="35" t="str">
        <f>+NOV.!$F$11</f>
        <v>###</v>
      </c>
      <c r="D328" s="35">
        <f>+NOV.!$E$13</f>
        <v>0</v>
      </c>
      <c r="E328" s="35">
        <f>+NOV.!$F$15</f>
        <v>0</v>
      </c>
      <c r="F328" s="36">
        <f>+NOV.!A34</f>
        <v>17</v>
      </c>
      <c r="G328" s="36">
        <f>+NOV.!B34</f>
        <v>0</v>
      </c>
      <c r="H328" s="36">
        <f>+NOV.!C34</f>
        <v>0</v>
      </c>
      <c r="I328" s="36">
        <f>+NOV.!D34</f>
        <v>0</v>
      </c>
      <c r="J328" s="36">
        <f>+NOV.!E34</f>
        <v>0</v>
      </c>
      <c r="K328" s="36">
        <f>+NOV.!F34</f>
        <v>0</v>
      </c>
      <c r="L328" s="36">
        <f>+NOV.!G34</f>
        <v>0</v>
      </c>
      <c r="M328" s="36">
        <f>+NOV.!H34</f>
        <v>0</v>
      </c>
      <c r="N328" s="36">
        <f>+NOV.!I34</f>
        <v>0</v>
      </c>
      <c r="O328" s="36">
        <f>+NOV.!J34</f>
        <v>0</v>
      </c>
      <c r="P328" s="36">
        <f>+NOV.!K34</f>
        <v>0</v>
      </c>
      <c r="Q328" s="36">
        <f>+NOV.!L34</f>
        <v>0</v>
      </c>
      <c r="R328" s="36">
        <f>+NOV.!M34</f>
        <v>0</v>
      </c>
      <c r="S328" s="41"/>
      <c r="T328" s="41"/>
      <c r="U328" s="41"/>
      <c r="V328" s="41"/>
      <c r="W328" s="41"/>
      <c r="X328" s="41"/>
      <c r="Y328" s="41"/>
      <c r="Z328" s="41"/>
    </row>
    <row ht="16.5" customHeight="1" r="329" spans="1:26" x14ac:dyDescent="0.2">
      <c r="A329" s="35">
        <v>2023</v>
      </c>
      <c r="B329" s="35">
        <f>+NOV.!$D$9</f>
        <v>0</v>
      </c>
      <c r="C329" s="35" t="str">
        <f>+NOV.!$F$11</f>
        <v>###</v>
      </c>
      <c r="D329" s="35">
        <f>+NOV.!$E$13</f>
        <v>0</v>
      </c>
      <c r="E329" s="35">
        <f>+NOV.!$F$15</f>
        <v>0</v>
      </c>
      <c r="F329" s="36">
        <f>+NOV.!A35</f>
        <v>18</v>
      </c>
      <c r="G329" s="36">
        <f>+NOV.!B35</f>
        <v>0</v>
      </c>
      <c r="H329" s="36">
        <f>+NOV.!C35</f>
        <v>0</v>
      </c>
      <c r="I329" s="36">
        <f>+NOV.!D35</f>
        <v>0</v>
      </c>
      <c r="J329" s="36">
        <f>+NOV.!E35</f>
        <v>0</v>
      </c>
      <c r="K329" s="36">
        <f>+NOV.!F35</f>
        <v>0</v>
      </c>
      <c r="L329" s="36">
        <f>+NOV.!G35</f>
        <v>0</v>
      </c>
      <c r="M329" s="36">
        <f>+NOV.!H35</f>
        <v>0</v>
      </c>
      <c r="N329" s="36">
        <f>+NOV.!I35</f>
        <v>0</v>
      </c>
      <c r="O329" s="36">
        <f>+NOV.!J35</f>
        <v>0</v>
      </c>
      <c r="P329" s="36">
        <f>+NOV.!K35</f>
        <v>0</v>
      </c>
      <c r="Q329" s="36">
        <f>+NOV.!L35</f>
        <v>0</v>
      </c>
      <c r="R329" s="36">
        <f>+NOV.!M35</f>
        <v>0</v>
      </c>
      <c r="S329" s="41"/>
      <c r="T329" s="41"/>
      <c r="U329" s="41"/>
      <c r="V329" s="41"/>
      <c r="W329" s="41"/>
      <c r="X329" s="41"/>
      <c r="Y329" s="41"/>
      <c r="Z329" s="41"/>
    </row>
    <row ht="16.5" customHeight="1" r="330" spans="1:26" x14ac:dyDescent="0.2">
      <c r="A330" s="35">
        <v>2023</v>
      </c>
      <c r="B330" s="35">
        <f>+NOV.!$D$9</f>
        <v>0</v>
      </c>
      <c r="C330" s="35" t="str">
        <f>+NOV.!$F$11</f>
        <v>###</v>
      </c>
      <c r="D330" s="35">
        <f>+NOV.!$E$13</f>
        <v>0</v>
      </c>
      <c r="E330" s="35">
        <f>+NOV.!$F$15</f>
        <v>0</v>
      </c>
      <c r="F330" s="36">
        <f>+NOV.!A36</f>
        <v>19</v>
      </c>
      <c r="G330" s="36">
        <f>+NOV.!B36</f>
        <v>0</v>
      </c>
      <c r="H330" s="36">
        <f>+NOV.!C36</f>
        <v>0</v>
      </c>
      <c r="I330" s="36">
        <f>+NOV.!D36</f>
        <v>0</v>
      </c>
      <c r="J330" s="36">
        <f>+NOV.!E36</f>
        <v>0</v>
      </c>
      <c r="K330" s="36">
        <f>+NOV.!F36</f>
        <v>0</v>
      </c>
      <c r="L330" s="36">
        <f>+NOV.!G36</f>
        <v>0</v>
      </c>
      <c r="M330" s="36">
        <f>+NOV.!H36</f>
        <v>0</v>
      </c>
      <c r="N330" s="36">
        <f>+NOV.!I36</f>
        <v>0</v>
      </c>
      <c r="O330" s="36">
        <f>+NOV.!J36</f>
        <v>0</v>
      </c>
      <c r="P330" s="36">
        <f>+NOV.!K36</f>
        <v>0</v>
      </c>
      <c r="Q330" s="36">
        <f>+NOV.!L36</f>
        <v>0</v>
      </c>
      <c r="R330" s="36">
        <f>+NOV.!M36</f>
        <v>0</v>
      </c>
      <c r="S330" s="41"/>
      <c r="T330" s="41"/>
      <c r="U330" s="41"/>
      <c r="V330" s="41"/>
      <c r="W330" s="41"/>
      <c r="X330" s="41"/>
      <c r="Y330" s="41"/>
      <c r="Z330" s="41"/>
    </row>
    <row ht="16.5" customHeight="1" r="331" spans="1:26" x14ac:dyDescent="0.2">
      <c r="A331" s="35">
        <v>2023</v>
      </c>
      <c r="B331" s="35">
        <f>+NOV.!$D$9</f>
        <v>0</v>
      </c>
      <c r="C331" s="35" t="str">
        <f>+NOV.!$F$11</f>
        <v>###</v>
      </c>
      <c r="D331" s="35">
        <f>+NOV.!$E$13</f>
        <v>0</v>
      </c>
      <c r="E331" s="35">
        <f>+NOV.!$F$15</f>
        <v>0</v>
      </c>
      <c r="F331" s="36">
        <f>+NOV.!A37</f>
        <v>20</v>
      </c>
      <c r="G331" s="36">
        <f>+NOV.!B37</f>
        <v>0</v>
      </c>
      <c r="H331" s="36">
        <f>+NOV.!C37</f>
        <v>0</v>
      </c>
      <c r="I331" s="36">
        <f>+NOV.!D37</f>
        <v>0</v>
      </c>
      <c r="J331" s="36">
        <f>+NOV.!E37</f>
        <v>0</v>
      </c>
      <c r="K331" s="36">
        <f>+NOV.!F37</f>
        <v>0</v>
      </c>
      <c r="L331" s="36">
        <f>+NOV.!G37</f>
        <v>0</v>
      </c>
      <c r="M331" s="36">
        <f>+NOV.!H37</f>
        <v>0</v>
      </c>
      <c r="N331" s="36">
        <f>+NOV.!I37</f>
        <v>0</v>
      </c>
      <c r="O331" s="36">
        <f>+NOV.!J37</f>
        <v>0</v>
      </c>
      <c r="P331" s="36">
        <f>+NOV.!K37</f>
        <v>0</v>
      </c>
      <c r="Q331" s="36">
        <f>+NOV.!L37</f>
        <v>0</v>
      </c>
      <c r="R331" s="36">
        <f>+NOV.!M37</f>
        <v>0</v>
      </c>
      <c r="S331" s="41"/>
      <c r="T331" s="41"/>
      <c r="U331" s="41"/>
      <c r="V331" s="41"/>
      <c r="W331" s="41"/>
      <c r="X331" s="41"/>
      <c r="Y331" s="41"/>
      <c r="Z331" s="41"/>
    </row>
    <row ht="16.5" customHeight="1" r="332" spans="1:26" x14ac:dyDescent="0.2">
      <c r="A332" s="35">
        <v>2023</v>
      </c>
      <c r="B332" s="35">
        <f>+NOV.!$D$9</f>
        <v>0</v>
      </c>
      <c r="C332" s="35" t="str">
        <f>+NOV.!$F$11</f>
        <v>###</v>
      </c>
      <c r="D332" s="35">
        <f>+NOV.!$E$13</f>
        <v>0</v>
      </c>
      <c r="E332" s="35">
        <f>+NOV.!$F$15</f>
        <v>0</v>
      </c>
      <c r="F332" s="36">
        <f>+NOV.!A38</f>
        <v>21</v>
      </c>
      <c r="G332" s="36">
        <f>+NOV.!B38</f>
        <v>0</v>
      </c>
      <c r="H332" s="36">
        <f>+NOV.!C38</f>
        <v>0</v>
      </c>
      <c r="I332" s="36">
        <f>+NOV.!D38</f>
        <v>0</v>
      </c>
      <c r="J332" s="36">
        <f>+NOV.!E38</f>
        <v>0</v>
      </c>
      <c r="K332" s="36">
        <f>+NOV.!F38</f>
        <v>0</v>
      </c>
      <c r="L332" s="36">
        <f>+NOV.!G38</f>
        <v>0</v>
      </c>
      <c r="M332" s="36">
        <f>+NOV.!H38</f>
        <v>0</v>
      </c>
      <c r="N332" s="36">
        <f>+NOV.!I38</f>
        <v>0</v>
      </c>
      <c r="O332" s="36">
        <f>+NOV.!J38</f>
        <v>0</v>
      </c>
      <c r="P332" s="36">
        <f>+NOV.!K38</f>
        <v>0</v>
      </c>
      <c r="Q332" s="36">
        <f>+NOV.!L38</f>
        <v>0</v>
      </c>
      <c r="R332" s="36">
        <f>+NOV.!M38</f>
        <v>0</v>
      </c>
      <c r="S332" s="41"/>
      <c r="T332" s="41"/>
      <c r="U332" s="41"/>
      <c r="V332" s="41"/>
      <c r="W332" s="41"/>
      <c r="X332" s="41"/>
      <c r="Y332" s="41"/>
      <c r="Z332" s="41"/>
    </row>
    <row ht="16.5" customHeight="1" r="333" spans="1:26" x14ac:dyDescent="0.2">
      <c r="A333" s="35">
        <v>2023</v>
      </c>
      <c r="B333" s="35">
        <f>+NOV.!$D$9</f>
        <v>0</v>
      </c>
      <c r="C333" s="35" t="str">
        <f>+NOV.!$F$11</f>
        <v>###</v>
      </c>
      <c r="D333" s="35">
        <f>+NOV.!$E$13</f>
        <v>0</v>
      </c>
      <c r="E333" s="35">
        <f>+NOV.!$F$15</f>
        <v>0</v>
      </c>
      <c r="F333" s="36">
        <f>+NOV.!A39</f>
        <v>22</v>
      </c>
      <c r="G333" s="36">
        <f>+NOV.!B39</f>
        <v>0</v>
      </c>
      <c r="H333" s="36">
        <f>+NOV.!C39</f>
        <v>0</v>
      </c>
      <c r="I333" s="36">
        <f>+NOV.!D39</f>
        <v>0</v>
      </c>
      <c r="J333" s="36">
        <f>+NOV.!E39</f>
        <v>0</v>
      </c>
      <c r="K333" s="36">
        <f>+NOV.!F39</f>
        <v>0</v>
      </c>
      <c r="L333" s="36">
        <f>+NOV.!G39</f>
        <v>0</v>
      </c>
      <c r="M333" s="36">
        <f>+NOV.!H39</f>
        <v>0</v>
      </c>
      <c r="N333" s="36">
        <f>+NOV.!I39</f>
        <v>0</v>
      </c>
      <c r="O333" s="36">
        <f>+NOV.!J39</f>
        <v>0</v>
      </c>
      <c r="P333" s="36">
        <f>+NOV.!K39</f>
        <v>0</v>
      </c>
      <c r="Q333" s="36">
        <f>+NOV.!L39</f>
        <v>0</v>
      </c>
      <c r="R333" s="36">
        <f>+NOV.!M39</f>
        <v>0</v>
      </c>
      <c r="S333" s="41"/>
      <c r="T333" s="41"/>
      <c r="U333" s="41"/>
      <c r="V333" s="41"/>
      <c r="W333" s="41"/>
      <c r="X333" s="41"/>
      <c r="Y333" s="41"/>
      <c r="Z333" s="41"/>
    </row>
    <row ht="16.5" customHeight="1" r="334" spans="1:26" x14ac:dyDescent="0.2">
      <c r="A334" s="35">
        <v>2023</v>
      </c>
      <c r="B334" s="35">
        <f>+NOV.!$D$9</f>
        <v>0</v>
      </c>
      <c r="C334" s="35" t="str">
        <f>+NOV.!$F$11</f>
        <v>###</v>
      </c>
      <c r="D334" s="35">
        <f>+NOV.!$E$13</f>
        <v>0</v>
      </c>
      <c r="E334" s="35">
        <f>+NOV.!$F$15</f>
        <v>0</v>
      </c>
      <c r="F334" s="36">
        <f>+NOV.!A40</f>
        <v>23</v>
      </c>
      <c r="G334" s="36">
        <f>+NOV.!B40</f>
        <v>0</v>
      </c>
      <c r="H334" s="36">
        <f>+NOV.!C40</f>
        <v>0</v>
      </c>
      <c r="I334" s="36">
        <f>+NOV.!D40</f>
        <v>0</v>
      </c>
      <c r="J334" s="36">
        <f>+NOV.!E40</f>
        <v>0</v>
      </c>
      <c r="K334" s="36">
        <f>+NOV.!F40</f>
        <v>0</v>
      </c>
      <c r="L334" s="36">
        <f>+NOV.!G40</f>
        <v>0</v>
      </c>
      <c r="M334" s="36">
        <f>+NOV.!H40</f>
        <v>0</v>
      </c>
      <c r="N334" s="36">
        <f>+NOV.!I40</f>
        <v>0</v>
      </c>
      <c r="O334" s="36">
        <f>+NOV.!J40</f>
        <v>0</v>
      </c>
      <c r="P334" s="36">
        <f>+NOV.!K40</f>
        <v>0</v>
      </c>
      <c r="Q334" s="36">
        <f>+NOV.!L40</f>
        <v>0</v>
      </c>
      <c r="R334" s="36">
        <f>+NOV.!M40</f>
        <v>0</v>
      </c>
      <c r="S334" s="41"/>
      <c r="T334" s="41"/>
      <c r="U334" s="41"/>
      <c r="V334" s="41"/>
      <c r="W334" s="41"/>
      <c r="X334" s="41"/>
      <c r="Y334" s="41"/>
      <c r="Z334" s="41"/>
    </row>
    <row ht="16.5" customHeight="1" r="335" spans="1:26" x14ac:dyDescent="0.2">
      <c r="A335" s="35">
        <v>2023</v>
      </c>
      <c r="B335" s="35">
        <f>+NOV.!$D$9</f>
        <v>0</v>
      </c>
      <c r="C335" s="35" t="str">
        <f>+NOV.!$F$11</f>
        <v>###</v>
      </c>
      <c r="D335" s="35">
        <f>+NOV.!$E$13</f>
        <v>0</v>
      </c>
      <c r="E335" s="35">
        <f>+NOV.!$F$15</f>
        <v>0</v>
      </c>
      <c r="F335" s="36">
        <f>+NOV.!A41</f>
        <v>24</v>
      </c>
      <c r="G335" s="36">
        <f>+NOV.!B41</f>
        <v>0</v>
      </c>
      <c r="H335" s="36">
        <f>+NOV.!C41</f>
        <v>0</v>
      </c>
      <c r="I335" s="36">
        <f>+NOV.!D41</f>
        <v>0</v>
      </c>
      <c r="J335" s="36">
        <f>+NOV.!E41</f>
        <v>0</v>
      </c>
      <c r="K335" s="36">
        <f>+NOV.!F41</f>
        <v>0</v>
      </c>
      <c r="L335" s="36">
        <f>+NOV.!G41</f>
        <v>0</v>
      </c>
      <c r="M335" s="36">
        <f>+NOV.!H41</f>
        <v>0</v>
      </c>
      <c r="N335" s="36">
        <f>+NOV.!I41</f>
        <v>0</v>
      </c>
      <c r="O335" s="36">
        <f>+NOV.!J41</f>
        <v>0</v>
      </c>
      <c r="P335" s="36">
        <f>+NOV.!K41</f>
        <v>0</v>
      </c>
      <c r="Q335" s="36">
        <f>+NOV.!L41</f>
        <v>0</v>
      </c>
      <c r="R335" s="36">
        <f>+NOV.!M41</f>
        <v>0</v>
      </c>
      <c r="S335" s="41"/>
      <c r="T335" s="41"/>
      <c r="U335" s="41"/>
      <c r="V335" s="41"/>
      <c r="W335" s="41"/>
      <c r="X335" s="41"/>
      <c r="Y335" s="41"/>
      <c r="Z335" s="41"/>
    </row>
    <row ht="16.5" customHeight="1" r="336" spans="1:26" x14ac:dyDescent="0.2">
      <c r="A336" s="35">
        <v>2023</v>
      </c>
      <c r="B336" s="35">
        <f>+NOV.!$D$9</f>
        <v>0</v>
      </c>
      <c r="C336" s="35" t="str">
        <f>+NOV.!$F$11</f>
        <v>###</v>
      </c>
      <c r="D336" s="35">
        <f>+NOV.!$E$13</f>
        <v>0</v>
      </c>
      <c r="E336" s="35">
        <f>+NOV.!$F$15</f>
        <v>0</v>
      </c>
      <c r="F336" s="36">
        <f>+NOV.!A42</f>
        <v>25</v>
      </c>
      <c r="G336" s="36">
        <f>+NOV.!B42</f>
        <v>0</v>
      </c>
      <c r="H336" s="36">
        <f>+NOV.!C42</f>
        <v>0</v>
      </c>
      <c r="I336" s="36">
        <f>+NOV.!D42</f>
        <v>0</v>
      </c>
      <c r="J336" s="36">
        <f>+NOV.!E42</f>
        <v>0</v>
      </c>
      <c r="K336" s="36">
        <f>+NOV.!F42</f>
        <v>0</v>
      </c>
      <c r="L336" s="36">
        <f>+NOV.!G42</f>
        <v>0</v>
      </c>
      <c r="M336" s="36">
        <f>+NOV.!H42</f>
        <v>0</v>
      </c>
      <c r="N336" s="36">
        <f>+NOV.!I42</f>
        <v>0</v>
      </c>
      <c r="O336" s="36">
        <f>+NOV.!J42</f>
        <v>0</v>
      </c>
      <c r="P336" s="36">
        <f>+NOV.!K42</f>
        <v>0</v>
      </c>
      <c r="Q336" s="36">
        <f>+NOV.!L42</f>
        <v>0</v>
      </c>
      <c r="R336" s="36">
        <f>+NOV.!M42</f>
        <v>0</v>
      </c>
      <c r="S336" s="41"/>
      <c r="T336" s="41"/>
      <c r="U336" s="41"/>
      <c r="V336" s="41"/>
      <c r="W336" s="41"/>
      <c r="X336" s="41"/>
      <c r="Y336" s="41"/>
      <c r="Z336" s="41"/>
    </row>
    <row ht="16.5" customHeight="1" r="337" spans="1:26" x14ac:dyDescent="0.2">
      <c r="A337" s="35">
        <v>2023</v>
      </c>
      <c r="B337" s="35">
        <f>+NOV.!$D$9</f>
        <v>0</v>
      </c>
      <c r="C337" s="35" t="str">
        <f>+NOV.!$F$11</f>
        <v>###</v>
      </c>
      <c r="D337" s="35">
        <f>+NOV.!$E$13</f>
        <v>0</v>
      </c>
      <c r="E337" s="35">
        <f>+NOV.!$F$15</f>
        <v>0</v>
      </c>
      <c r="F337" s="36">
        <f>+NOV.!A43</f>
        <v>26</v>
      </c>
      <c r="G337" s="36">
        <f>+NOV.!B43</f>
        <v>0</v>
      </c>
      <c r="H337" s="36">
        <f>+NOV.!C43</f>
        <v>0</v>
      </c>
      <c r="I337" s="36">
        <f>+NOV.!D43</f>
        <v>0</v>
      </c>
      <c r="J337" s="36">
        <f>+NOV.!E43</f>
        <v>0</v>
      </c>
      <c r="K337" s="36">
        <f>+NOV.!F43</f>
        <v>0</v>
      </c>
      <c r="L337" s="36">
        <f>+NOV.!G43</f>
        <v>0</v>
      </c>
      <c r="M337" s="36">
        <f>+NOV.!H43</f>
        <v>0</v>
      </c>
      <c r="N337" s="36">
        <f>+NOV.!I43</f>
        <v>0</v>
      </c>
      <c r="O337" s="36">
        <f>+NOV.!J43</f>
        <v>0</v>
      </c>
      <c r="P337" s="36">
        <f>+NOV.!K43</f>
        <v>0</v>
      </c>
      <c r="Q337" s="36">
        <f>+NOV.!L43</f>
        <v>0</v>
      </c>
      <c r="R337" s="36">
        <f>+NOV.!M43</f>
        <v>0</v>
      </c>
      <c r="S337" s="41"/>
      <c r="T337" s="41"/>
      <c r="U337" s="41"/>
      <c r="V337" s="41"/>
      <c r="W337" s="41"/>
      <c r="X337" s="41"/>
      <c r="Y337" s="41"/>
      <c r="Z337" s="41"/>
    </row>
    <row ht="16.5" customHeight="1" r="338" spans="1:26" x14ac:dyDescent="0.2">
      <c r="A338" s="35">
        <v>2023</v>
      </c>
      <c r="B338" s="35">
        <f>+NOV.!$D$9</f>
        <v>0</v>
      </c>
      <c r="C338" s="35" t="str">
        <f>+NOV.!$F$11</f>
        <v>###</v>
      </c>
      <c r="D338" s="35">
        <f>+NOV.!$E$13</f>
        <v>0</v>
      </c>
      <c r="E338" s="35">
        <f>+NOV.!$F$15</f>
        <v>0</v>
      </c>
      <c r="F338" s="36">
        <f>+NOV.!A44</f>
        <v>27</v>
      </c>
      <c r="G338" s="36">
        <f>+NOV.!B44</f>
        <v>0</v>
      </c>
      <c r="H338" s="36">
        <f>+NOV.!C44</f>
        <v>0</v>
      </c>
      <c r="I338" s="36">
        <f>+NOV.!D44</f>
        <v>0</v>
      </c>
      <c r="J338" s="36">
        <f>+NOV.!E44</f>
        <v>0</v>
      </c>
      <c r="K338" s="36">
        <f>+NOV.!F44</f>
        <v>0</v>
      </c>
      <c r="L338" s="36">
        <f>+NOV.!G44</f>
        <v>0</v>
      </c>
      <c r="M338" s="36">
        <f>+NOV.!H44</f>
        <v>0</v>
      </c>
      <c r="N338" s="36">
        <f>+NOV.!I44</f>
        <v>0</v>
      </c>
      <c r="O338" s="36">
        <f>+NOV.!J44</f>
        <v>0</v>
      </c>
      <c r="P338" s="36">
        <f>+NOV.!K44</f>
        <v>0</v>
      </c>
      <c r="Q338" s="36">
        <f>+NOV.!L44</f>
        <v>0</v>
      </c>
      <c r="R338" s="36">
        <f>+NOV.!M44</f>
        <v>0</v>
      </c>
      <c r="S338" s="41"/>
      <c r="T338" s="41"/>
      <c r="U338" s="41"/>
      <c r="V338" s="41"/>
      <c r="W338" s="41"/>
      <c r="X338" s="41"/>
      <c r="Y338" s="41"/>
      <c r="Z338" s="41"/>
    </row>
    <row ht="16.5" customHeight="1" r="339" spans="1:26" x14ac:dyDescent="0.2">
      <c r="A339" s="35">
        <v>2023</v>
      </c>
      <c r="B339" s="35">
        <f>+NOV.!$D$9</f>
        <v>0</v>
      </c>
      <c r="C339" s="35" t="str">
        <f>+NOV.!$F$11</f>
        <v>###</v>
      </c>
      <c r="D339" s="35">
        <f>+NOV.!$E$13</f>
        <v>0</v>
      </c>
      <c r="E339" s="35">
        <f>+NOV.!$F$15</f>
        <v>0</v>
      </c>
      <c r="F339" s="36">
        <f>+NOV.!A45</f>
        <v>28</v>
      </c>
      <c r="G339" s="36">
        <f>+NOV.!B45</f>
        <v>0</v>
      </c>
      <c r="H339" s="36">
        <f>+NOV.!C45</f>
        <v>0</v>
      </c>
      <c r="I339" s="36">
        <f>+NOV.!D45</f>
        <v>0</v>
      </c>
      <c r="J339" s="36">
        <f>+NOV.!E45</f>
        <v>0</v>
      </c>
      <c r="K339" s="36">
        <f>+NOV.!F45</f>
        <v>0</v>
      </c>
      <c r="L339" s="36">
        <f>+NOV.!G45</f>
        <v>0</v>
      </c>
      <c r="M339" s="36">
        <f>+NOV.!H45</f>
        <v>0</v>
      </c>
      <c r="N339" s="36">
        <f>+NOV.!I45</f>
        <v>0</v>
      </c>
      <c r="O339" s="36">
        <f>+NOV.!J45</f>
        <v>0</v>
      </c>
      <c r="P339" s="36">
        <f>+NOV.!K45</f>
        <v>0</v>
      </c>
      <c r="Q339" s="36">
        <f>+NOV.!L45</f>
        <v>0</v>
      </c>
      <c r="R339" s="36">
        <f>+NOV.!M45</f>
        <v>0</v>
      </c>
      <c r="S339" s="41"/>
      <c r="T339" s="41"/>
      <c r="U339" s="41"/>
      <c r="V339" s="41"/>
      <c r="W339" s="41"/>
      <c r="X339" s="41"/>
      <c r="Y339" s="41"/>
      <c r="Z339" s="41"/>
    </row>
    <row ht="16.5" customHeight="1" r="340" spans="1:26" x14ac:dyDescent="0.2">
      <c r="A340" s="35">
        <v>2023</v>
      </c>
      <c r="B340" s="35">
        <f>+NOV.!$D$9</f>
        <v>0</v>
      </c>
      <c r="C340" s="35" t="str">
        <f>+NOV.!$F$11</f>
        <v>###</v>
      </c>
      <c r="D340" s="35">
        <f>+NOV.!$E$13</f>
        <v>0</v>
      </c>
      <c r="E340" s="35">
        <f>+NOV.!$F$15</f>
        <v>0</v>
      </c>
      <c r="F340" s="36">
        <f>+NOV.!A46</f>
        <v>29</v>
      </c>
      <c r="G340" s="36">
        <f>+NOV.!B46</f>
        <v>0</v>
      </c>
      <c r="H340" s="36">
        <f>+NOV.!C46</f>
        <v>0</v>
      </c>
      <c r="I340" s="36">
        <f>+NOV.!D46</f>
        <v>0</v>
      </c>
      <c r="J340" s="36">
        <f>+NOV.!E46</f>
        <v>0</v>
      </c>
      <c r="K340" s="36">
        <f>+NOV.!F46</f>
        <v>0</v>
      </c>
      <c r="L340" s="36">
        <f>+NOV.!G46</f>
        <v>0</v>
      </c>
      <c r="M340" s="36">
        <f>+NOV.!H46</f>
        <v>0</v>
      </c>
      <c r="N340" s="36">
        <f>+NOV.!I46</f>
        <v>0</v>
      </c>
      <c r="O340" s="36">
        <f>+NOV.!J46</f>
        <v>0</v>
      </c>
      <c r="P340" s="36">
        <f>+NOV.!K46</f>
        <v>0</v>
      </c>
      <c r="Q340" s="36">
        <f>+NOV.!L46</f>
        <v>0</v>
      </c>
      <c r="R340" s="36">
        <f>+NOV.!M46</f>
        <v>0</v>
      </c>
      <c r="S340" s="41"/>
      <c r="T340" s="41"/>
      <c r="U340" s="41"/>
      <c r="V340" s="41"/>
      <c r="W340" s="41"/>
      <c r="X340" s="41"/>
      <c r="Y340" s="41"/>
      <c r="Z340" s="41"/>
    </row>
    <row ht="16.5" customHeight="1" r="341" spans="1:26" x14ac:dyDescent="0.2">
      <c r="A341" s="35">
        <v>2023</v>
      </c>
      <c r="B341" s="35">
        <f>+NOV.!$D$9</f>
        <v>0</v>
      </c>
      <c r="C341" s="35" t="str">
        <f>+NOV.!$F$11</f>
        <v>###</v>
      </c>
      <c r="D341" s="35">
        <f>+NOV.!$E$13</f>
        <v>0</v>
      </c>
      <c r="E341" s="35">
        <f>+NOV.!$F$15</f>
        <v>0</v>
      </c>
      <c r="F341" s="36">
        <f>+NOV.!A47</f>
        <v>30</v>
      </c>
      <c r="G341" s="36">
        <f>+NOV.!B47</f>
        <v>0</v>
      </c>
      <c r="H341" s="36">
        <f>+NOV.!C47</f>
        <v>0</v>
      </c>
      <c r="I341" s="36">
        <f>+NOV.!D47</f>
        <v>0</v>
      </c>
      <c r="J341" s="36">
        <f>+NOV.!E47</f>
        <v>0</v>
      </c>
      <c r="K341" s="36">
        <f>+NOV.!F47</f>
        <v>0</v>
      </c>
      <c r="L341" s="36">
        <f>+NOV.!G47</f>
        <v>0</v>
      </c>
      <c r="M341" s="36">
        <f>+NOV.!H47</f>
        <v>0</v>
      </c>
      <c r="N341" s="36">
        <f>+NOV.!I47</f>
        <v>0</v>
      </c>
      <c r="O341" s="36">
        <f>+NOV.!J47</f>
        <v>0</v>
      </c>
      <c r="P341" s="36">
        <f>+NOV.!K47</f>
        <v>0</v>
      </c>
      <c r="Q341" s="36">
        <f>+NOV.!L47</f>
        <v>0</v>
      </c>
      <c r="R341" s="36">
        <f>+NOV.!M47</f>
        <v>0</v>
      </c>
      <c r="S341" s="41"/>
      <c r="T341" s="41"/>
      <c r="U341" s="41"/>
      <c r="V341" s="41"/>
      <c r="W341" s="41"/>
      <c r="X341" s="41"/>
      <c r="Y341" s="41"/>
      <c r="Z341" s="41"/>
    </row>
    <row ht="16.5" customHeight="1" r="342" spans="1:26" x14ac:dyDescent="0.2">
      <c r="A342" s="35">
        <v>2023</v>
      </c>
      <c r="B342" s="35">
        <f>+NOV.!$D$9</f>
        <v>0</v>
      </c>
      <c r="C342" s="35" t="str">
        <f>+NOV.!$F$11</f>
        <v>###</v>
      </c>
      <c r="D342" s="35">
        <f>+NOV.!$E$13</f>
        <v>0</v>
      </c>
      <c r="E342" s="35">
        <f>+NOV.!$F$15</f>
        <v>0</v>
      </c>
      <c r="F342" s="36">
        <f>+NOV.!A48</f>
        <v>31</v>
      </c>
      <c r="G342" s="36">
        <f>+NOV.!B48</f>
        <v>0</v>
      </c>
      <c r="H342" s="36">
        <f>+NOV.!C48</f>
        <v>0</v>
      </c>
      <c r="I342" s="36">
        <f>+NOV.!D48</f>
        <v>0</v>
      </c>
      <c r="J342" s="36">
        <f>+NOV.!E48</f>
        <v>0</v>
      </c>
      <c r="K342" s="36">
        <f>+NOV.!F48</f>
        <v>0</v>
      </c>
      <c r="L342" s="36">
        <f>+NOV.!G48</f>
        <v>0</v>
      </c>
      <c r="M342" s="36">
        <f>+NOV.!H48</f>
        <v>0</v>
      </c>
      <c r="N342" s="36">
        <f>+NOV.!I48</f>
        <v>0</v>
      </c>
      <c r="O342" s="36">
        <f>+NOV.!J48</f>
        <v>0</v>
      </c>
      <c r="P342" s="36">
        <f>+NOV.!K48</f>
        <v>0</v>
      </c>
      <c r="Q342" s="36">
        <f>+NOV.!L48</f>
        <v>0</v>
      </c>
      <c r="R342" s="36">
        <f>+NOV.!M48</f>
        <v>0</v>
      </c>
      <c r="S342" s="41"/>
      <c r="T342" s="41"/>
      <c r="U342" s="41"/>
      <c r="V342" s="41"/>
      <c r="W342" s="41"/>
      <c r="X342" s="41"/>
      <c r="Y342" s="41"/>
      <c r="Z342" s="41"/>
    </row>
    <row ht="16.5" customHeight="1" r="343" spans="1:26" x14ac:dyDescent="0.2">
      <c r="A343" s="35">
        <v>2023</v>
      </c>
      <c r="B343" s="35">
        <f>+DIC.!$D$9</f>
        <v>0</v>
      </c>
      <c r="C343" s="35" t="str">
        <f>+DIC.!$F$11</f>
        <v>###</v>
      </c>
      <c r="D343" s="35">
        <f>+DIC.!$E$13</f>
        <v>0</v>
      </c>
      <c r="E343" s="35">
        <f>+DIC.!$F$15</f>
        <v>0</v>
      </c>
      <c r="F343" s="36">
        <f>+DIC.!A18</f>
        <v>1</v>
      </c>
      <c r="G343" s="36">
        <f>+DIC.!B18</f>
        <v>0</v>
      </c>
      <c r="H343" s="36">
        <f>+DIC.!C18</f>
        <v>0</v>
      </c>
      <c r="I343" s="36">
        <f>+DIC.!D18</f>
        <v>0</v>
      </c>
      <c r="J343" s="36">
        <f>+DIC.!E18</f>
        <v>0</v>
      </c>
      <c r="K343" s="36">
        <f>+DIC.!F18</f>
        <v>0</v>
      </c>
      <c r="L343" s="36">
        <f>+DIC.!G18</f>
        <v>0</v>
      </c>
      <c r="M343" s="36">
        <f>+DIC.!H18</f>
        <v>0</v>
      </c>
      <c r="N343" s="36">
        <f>+DIC.!I18</f>
        <v>0</v>
      </c>
      <c r="O343" s="36">
        <f>+DIC.!J18</f>
        <v>0</v>
      </c>
      <c r="P343" s="36">
        <f>+DIC.!K18</f>
        <v>0</v>
      </c>
      <c r="Q343" s="36">
        <f>+DIC.!L18</f>
        <v>0</v>
      </c>
      <c r="R343" s="36">
        <f>+DIC.!M18</f>
        <v>0</v>
      </c>
      <c r="S343" s="41"/>
      <c r="T343" s="41"/>
      <c r="U343" s="41"/>
      <c r="V343" s="41"/>
      <c r="W343" s="41"/>
      <c r="X343" s="41"/>
      <c r="Y343" s="41"/>
      <c r="Z343" s="41"/>
    </row>
    <row ht="16.5" customHeight="1" r="344" spans="1:26" x14ac:dyDescent="0.2">
      <c r="A344" s="35">
        <v>2023</v>
      </c>
      <c r="B344" s="35">
        <f>+DIC.!$D$9</f>
        <v>0</v>
      </c>
      <c r="C344" s="35" t="str">
        <f>+DIC.!$F$11</f>
        <v>###</v>
      </c>
      <c r="D344" s="35">
        <f>+DIC.!$E$13</f>
        <v>0</v>
      </c>
      <c r="E344" s="35">
        <f>+DIC.!$F$15</f>
        <v>0</v>
      </c>
      <c r="F344" s="36">
        <f>+DIC.!A19</f>
        <v>2</v>
      </c>
      <c r="G344" s="36">
        <f>+DIC.!B19</f>
        <v>0</v>
      </c>
      <c r="H344" s="36">
        <f>+DIC.!C19</f>
        <v>0</v>
      </c>
      <c r="I344" s="36">
        <f>+DIC.!D19</f>
        <v>0</v>
      </c>
      <c r="J344" s="36">
        <f>+DIC.!E19</f>
        <v>0</v>
      </c>
      <c r="K344" s="36">
        <f>+DIC.!F19</f>
        <v>0</v>
      </c>
      <c r="L344" s="36">
        <f>+DIC.!G19</f>
        <v>0</v>
      </c>
      <c r="M344" s="36">
        <f>+DIC.!H19</f>
        <v>0</v>
      </c>
      <c r="N344" s="36">
        <f>+DIC.!I19</f>
        <v>0</v>
      </c>
      <c r="O344" s="36">
        <f>+DIC.!J19</f>
        <v>0</v>
      </c>
      <c r="P344" s="36">
        <f>+DIC.!K19</f>
        <v>0</v>
      </c>
      <c r="Q344" s="36">
        <f>+DIC.!L19</f>
        <v>0</v>
      </c>
      <c r="R344" s="36">
        <f>+DIC.!M19</f>
        <v>0</v>
      </c>
      <c r="S344" s="41"/>
      <c r="T344" s="41"/>
      <c r="U344" s="41"/>
      <c r="V344" s="41"/>
      <c r="W344" s="41"/>
      <c r="X344" s="41"/>
      <c r="Y344" s="41"/>
      <c r="Z344" s="41"/>
    </row>
    <row ht="16.5" customHeight="1" r="345" spans="1:26" x14ac:dyDescent="0.2">
      <c r="A345" s="35">
        <v>2023</v>
      </c>
      <c r="B345" s="35">
        <f>+DIC.!$D$9</f>
        <v>0</v>
      </c>
      <c r="C345" s="35" t="str">
        <f>+DIC.!$F$11</f>
        <v>###</v>
      </c>
      <c r="D345" s="35">
        <f>+DIC.!$E$13</f>
        <v>0</v>
      </c>
      <c r="E345" s="35">
        <f>+DIC.!$F$15</f>
        <v>0</v>
      </c>
      <c r="F345" s="36">
        <f>+DIC.!A20</f>
        <v>3</v>
      </c>
      <c r="G345" s="36">
        <f>+DIC.!B20</f>
        <v>0</v>
      </c>
      <c r="H345" s="36">
        <f>+DIC.!C20</f>
        <v>0</v>
      </c>
      <c r="I345" s="36">
        <f>+DIC.!D20</f>
        <v>0</v>
      </c>
      <c r="J345" s="36">
        <f>+DIC.!E20</f>
        <v>0</v>
      </c>
      <c r="K345" s="36">
        <f>+DIC.!F20</f>
        <v>0</v>
      </c>
      <c r="L345" s="36">
        <f>+DIC.!G20</f>
        <v>0</v>
      </c>
      <c r="M345" s="36">
        <f>+DIC.!H20</f>
        <v>0</v>
      </c>
      <c r="N345" s="36">
        <f>+DIC.!I20</f>
        <v>0</v>
      </c>
      <c r="O345" s="36">
        <f>+DIC.!J20</f>
        <v>0</v>
      </c>
      <c r="P345" s="36">
        <f>+DIC.!K20</f>
        <v>0</v>
      </c>
      <c r="Q345" s="36">
        <f>+DIC.!L20</f>
        <v>0</v>
      </c>
      <c r="R345" s="36">
        <f>+DIC.!M20</f>
        <v>0</v>
      </c>
      <c r="S345" s="41"/>
      <c r="T345" s="41"/>
      <c r="U345" s="41"/>
      <c r="V345" s="41"/>
      <c r="W345" s="41"/>
      <c r="X345" s="41"/>
      <c r="Y345" s="41"/>
      <c r="Z345" s="41"/>
    </row>
    <row ht="16.5" customHeight="1" r="346" spans="1:26" x14ac:dyDescent="0.2">
      <c r="A346" s="35">
        <v>2023</v>
      </c>
      <c r="B346" s="35">
        <f>+DIC.!$D$9</f>
        <v>0</v>
      </c>
      <c r="C346" s="35" t="str">
        <f>+DIC.!$F$11</f>
        <v>###</v>
      </c>
      <c r="D346" s="35">
        <f>+DIC.!$E$13</f>
        <v>0</v>
      </c>
      <c r="E346" s="35">
        <f>+DIC.!$F$15</f>
        <v>0</v>
      </c>
      <c r="F346" s="36">
        <f>+DIC.!A21</f>
        <v>4</v>
      </c>
      <c r="G346" s="36">
        <f>+DIC.!B21</f>
        <v>0</v>
      </c>
      <c r="H346" s="36">
        <f>+DIC.!C21</f>
        <v>0</v>
      </c>
      <c r="I346" s="36">
        <f>+DIC.!D21</f>
        <v>0</v>
      </c>
      <c r="J346" s="36">
        <f>+DIC.!E21</f>
        <v>0</v>
      </c>
      <c r="K346" s="36">
        <f>+DIC.!F21</f>
        <v>0</v>
      </c>
      <c r="L346" s="36">
        <f>+DIC.!G21</f>
        <v>0</v>
      </c>
      <c r="M346" s="36">
        <f>+DIC.!H21</f>
        <v>0</v>
      </c>
      <c r="N346" s="36">
        <f>+DIC.!I21</f>
        <v>0</v>
      </c>
      <c r="O346" s="36">
        <f>+DIC.!J21</f>
        <v>0</v>
      </c>
      <c r="P346" s="36">
        <f>+DIC.!K21</f>
        <v>0</v>
      </c>
      <c r="Q346" s="36">
        <f>+DIC.!L21</f>
        <v>0</v>
      </c>
      <c r="R346" s="36">
        <f>+DIC.!M21</f>
        <v>0</v>
      </c>
      <c r="S346" s="41"/>
      <c r="T346" s="41"/>
      <c r="U346" s="41"/>
      <c r="V346" s="41"/>
      <c r="W346" s="41"/>
      <c r="X346" s="41"/>
      <c r="Y346" s="41"/>
      <c r="Z346" s="41"/>
    </row>
    <row ht="16.5" customHeight="1" r="347" spans="1:26" x14ac:dyDescent="0.2">
      <c r="A347" s="35">
        <v>2023</v>
      </c>
      <c r="B347" s="35">
        <f>+DIC.!$D$9</f>
        <v>0</v>
      </c>
      <c r="C347" s="35" t="str">
        <f>+DIC.!$F$11</f>
        <v>###</v>
      </c>
      <c r="D347" s="35">
        <f>+DIC.!$E$13</f>
        <v>0</v>
      </c>
      <c r="E347" s="35">
        <f>+DIC.!$F$15</f>
        <v>0</v>
      </c>
      <c r="F347" s="36">
        <f>+DIC.!A22</f>
        <v>5</v>
      </c>
      <c r="G347" s="36">
        <f>+DIC.!B22</f>
        <v>0</v>
      </c>
      <c r="H347" s="36">
        <f>+DIC.!C22</f>
        <v>0</v>
      </c>
      <c r="I347" s="36">
        <f>+DIC.!D22</f>
        <v>0</v>
      </c>
      <c r="J347" s="36">
        <f>+DIC.!E22</f>
        <v>0</v>
      </c>
      <c r="K347" s="36">
        <f>+DIC.!F22</f>
        <v>0</v>
      </c>
      <c r="L347" s="36">
        <f>+DIC.!G22</f>
        <v>0</v>
      </c>
      <c r="M347" s="36">
        <f>+DIC.!H22</f>
        <v>0</v>
      </c>
      <c r="N347" s="36">
        <f>+DIC.!I22</f>
        <v>0</v>
      </c>
      <c r="O347" s="36">
        <f>+DIC.!J22</f>
        <v>0</v>
      </c>
      <c r="P347" s="36">
        <f>+DIC.!K22</f>
        <v>0</v>
      </c>
      <c r="Q347" s="36">
        <f>+DIC.!L22</f>
        <v>0</v>
      </c>
      <c r="R347" s="36">
        <f>+DIC.!M22</f>
        <v>0</v>
      </c>
      <c r="S347" s="41"/>
      <c r="T347" s="41"/>
      <c r="U347" s="41"/>
      <c r="V347" s="41"/>
      <c r="W347" s="41"/>
      <c r="X347" s="41"/>
      <c r="Y347" s="41"/>
      <c r="Z347" s="41"/>
    </row>
    <row ht="16.5" customHeight="1" r="348" spans="1:26" x14ac:dyDescent="0.2">
      <c r="A348" s="35">
        <v>2023</v>
      </c>
      <c r="B348" s="35">
        <f>+DIC.!$D$9</f>
        <v>0</v>
      </c>
      <c r="C348" s="35" t="str">
        <f>+DIC.!$F$11</f>
        <v>###</v>
      </c>
      <c r="D348" s="35">
        <f>+DIC.!$E$13</f>
        <v>0</v>
      </c>
      <c r="E348" s="35">
        <f>+DIC.!$F$15</f>
        <v>0</v>
      </c>
      <c r="F348" s="36">
        <f>+DIC.!A23</f>
        <v>6</v>
      </c>
      <c r="G348" s="36">
        <f>+DIC.!B23</f>
        <v>0</v>
      </c>
      <c r="H348" s="36">
        <f>+DIC.!C23</f>
        <v>0</v>
      </c>
      <c r="I348" s="36">
        <f>+DIC.!D23</f>
        <v>0</v>
      </c>
      <c r="J348" s="36">
        <f>+DIC.!E23</f>
        <v>0</v>
      </c>
      <c r="K348" s="36">
        <f>+DIC.!F23</f>
        <v>0</v>
      </c>
      <c r="L348" s="36">
        <f>+DIC.!G23</f>
        <v>0</v>
      </c>
      <c r="M348" s="36">
        <f>+DIC.!H23</f>
        <v>0</v>
      </c>
      <c r="N348" s="36">
        <f>+DIC.!I23</f>
        <v>0</v>
      </c>
      <c r="O348" s="36">
        <f>+DIC.!J23</f>
        <v>0</v>
      </c>
      <c r="P348" s="36">
        <f>+DIC.!K23</f>
        <v>0</v>
      </c>
      <c r="Q348" s="36">
        <f>+DIC.!L23</f>
        <v>0</v>
      </c>
      <c r="R348" s="36">
        <f>+DIC.!M23</f>
        <v>0</v>
      </c>
      <c r="S348" s="41"/>
      <c r="T348" s="41"/>
      <c r="U348" s="41"/>
      <c r="V348" s="41"/>
      <c r="W348" s="41"/>
      <c r="X348" s="41"/>
      <c r="Y348" s="41"/>
      <c r="Z348" s="41"/>
    </row>
    <row ht="16.5" customHeight="1" r="349" spans="1:26" x14ac:dyDescent="0.2">
      <c r="A349" s="35">
        <v>2023</v>
      </c>
      <c r="B349" s="35">
        <f>+DIC.!$D$9</f>
        <v>0</v>
      </c>
      <c r="C349" s="35" t="str">
        <f>+DIC.!$F$11</f>
        <v>###</v>
      </c>
      <c r="D349" s="35">
        <f>+DIC.!$E$13</f>
        <v>0</v>
      </c>
      <c r="E349" s="35">
        <f>+DIC.!$F$15</f>
        <v>0</v>
      </c>
      <c r="F349" s="36">
        <f>+DIC.!A24</f>
        <v>7</v>
      </c>
      <c r="G349" s="36">
        <f>+DIC.!B24</f>
        <v>0</v>
      </c>
      <c r="H349" s="36">
        <f>+DIC.!C24</f>
        <v>0</v>
      </c>
      <c r="I349" s="36">
        <f>+DIC.!D24</f>
        <v>0</v>
      </c>
      <c r="J349" s="36">
        <f>+DIC.!E24</f>
        <v>0</v>
      </c>
      <c r="K349" s="36">
        <f>+DIC.!F24</f>
        <v>0</v>
      </c>
      <c r="L349" s="36">
        <f>+DIC.!G24</f>
        <v>0</v>
      </c>
      <c r="M349" s="36">
        <f>+DIC.!H24</f>
        <v>0</v>
      </c>
      <c r="N349" s="36">
        <f>+DIC.!I24</f>
        <v>0</v>
      </c>
      <c r="O349" s="36">
        <f>+DIC.!J24</f>
        <v>0</v>
      </c>
      <c r="P349" s="36">
        <f>+DIC.!K24</f>
        <v>0</v>
      </c>
      <c r="Q349" s="36">
        <f>+DIC.!L24</f>
        <v>0</v>
      </c>
      <c r="R349" s="36">
        <f>+DIC.!M24</f>
        <v>0</v>
      </c>
      <c r="S349" s="41"/>
      <c r="T349" s="41"/>
      <c r="U349" s="41"/>
      <c r="V349" s="41"/>
      <c r="W349" s="41"/>
      <c r="X349" s="41"/>
      <c r="Y349" s="41"/>
      <c r="Z349" s="41"/>
    </row>
    <row ht="16.5" customHeight="1" r="350" spans="1:26" x14ac:dyDescent="0.2">
      <c r="A350" s="35">
        <v>2023</v>
      </c>
      <c r="B350" s="35">
        <f>+DIC.!$D$9</f>
        <v>0</v>
      </c>
      <c r="C350" s="35" t="str">
        <f>+DIC.!$F$11</f>
        <v>###</v>
      </c>
      <c r="D350" s="35">
        <f>+DIC.!$E$13</f>
        <v>0</v>
      </c>
      <c r="E350" s="35">
        <f>+DIC.!$F$15</f>
        <v>0</v>
      </c>
      <c r="F350" s="36">
        <f>+DIC.!A25</f>
        <v>8</v>
      </c>
      <c r="G350" s="36">
        <f>+DIC.!B25</f>
        <v>0</v>
      </c>
      <c r="H350" s="36">
        <f>+DIC.!C25</f>
        <v>0</v>
      </c>
      <c r="I350" s="36">
        <f>+DIC.!D25</f>
        <v>0</v>
      </c>
      <c r="J350" s="36">
        <f>+DIC.!E25</f>
        <v>0</v>
      </c>
      <c r="K350" s="36">
        <f>+DIC.!F25</f>
        <v>0</v>
      </c>
      <c r="L350" s="36">
        <f>+DIC.!G25</f>
        <v>0</v>
      </c>
      <c r="M350" s="36">
        <f>+DIC.!H25</f>
        <v>0</v>
      </c>
      <c r="N350" s="36">
        <f>+DIC.!I25</f>
        <v>0</v>
      </c>
      <c r="O350" s="36">
        <f>+DIC.!J25</f>
        <v>0</v>
      </c>
      <c r="P350" s="36">
        <f>+DIC.!K25</f>
        <v>0</v>
      </c>
      <c r="Q350" s="36">
        <f>+DIC.!L25</f>
        <v>0</v>
      </c>
      <c r="R350" s="36">
        <f>+DIC.!M25</f>
        <v>0</v>
      </c>
      <c r="S350" s="41"/>
      <c r="T350" s="41"/>
      <c r="U350" s="41"/>
      <c r="V350" s="41"/>
      <c r="W350" s="41"/>
      <c r="X350" s="41"/>
      <c r="Y350" s="41"/>
      <c r="Z350" s="41"/>
    </row>
    <row ht="16.5" customHeight="1" r="351" spans="1:26" x14ac:dyDescent="0.2">
      <c r="A351" s="35">
        <v>2023</v>
      </c>
      <c r="B351" s="35">
        <f>+DIC.!$D$9</f>
        <v>0</v>
      </c>
      <c r="C351" s="35" t="str">
        <f>+DIC.!$F$11</f>
        <v>###</v>
      </c>
      <c r="D351" s="35">
        <f>+DIC.!$E$13</f>
        <v>0</v>
      </c>
      <c r="E351" s="35">
        <f>+DIC.!$F$15</f>
        <v>0</v>
      </c>
      <c r="F351" s="36">
        <f>+DIC.!A26</f>
        <v>9</v>
      </c>
      <c r="G351" s="36">
        <f>+DIC.!B26</f>
        <v>0</v>
      </c>
      <c r="H351" s="36">
        <f>+DIC.!C26</f>
        <v>0</v>
      </c>
      <c r="I351" s="36">
        <f>+DIC.!D26</f>
        <v>0</v>
      </c>
      <c r="J351" s="36">
        <f>+DIC.!E26</f>
        <v>0</v>
      </c>
      <c r="K351" s="36">
        <f>+DIC.!F26</f>
        <v>0</v>
      </c>
      <c r="L351" s="36">
        <f>+DIC.!G26</f>
        <v>0</v>
      </c>
      <c r="M351" s="36">
        <f>+DIC.!H26</f>
        <v>0</v>
      </c>
      <c r="N351" s="36">
        <f>+DIC.!I26</f>
        <v>0</v>
      </c>
      <c r="O351" s="36">
        <f>+DIC.!J26</f>
        <v>0</v>
      </c>
      <c r="P351" s="36">
        <f>+DIC.!K26</f>
        <v>0</v>
      </c>
      <c r="Q351" s="36">
        <f>+DIC.!L26</f>
        <v>0</v>
      </c>
      <c r="R351" s="36">
        <f>+DIC.!M26</f>
        <v>0</v>
      </c>
      <c r="S351" s="41"/>
      <c r="T351" s="41"/>
      <c r="U351" s="41"/>
      <c r="V351" s="41"/>
      <c r="W351" s="41"/>
      <c r="X351" s="41"/>
      <c r="Y351" s="41"/>
      <c r="Z351" s="41"/>
    </row>
    <row ht="16.5" customHeight="1" r="352" spans="1:26" x14ac:dyDescent="0.2">
      <c r="A352" s="35">
        <v>2023</v>
      </c>
      <c r="B352" s="35">
        <f>+DIC.!$D$9</f>
        <v>0</v>
      </c>
      <c r="C352" s="35" t="str">
        <f>+DIC.!$F$11</f>
        <v>###</v>
      </c>
      <c r="D352" s="35">
        <f>+DIC.!$E$13</f>
        <v>0</v>
      </c>
      <c r="E352" s="35">
        <f>+DIC.!$F$15</f>
        <v>0</v>
      </c>
      <c r="F352" s="36">
        <f>+DIC.!A27</f>
        <v>10</v>
      </c>
      <c r="G352" s="36">
        <f>+DIC.!B27</f>
        <v>0</v>
      </c>
      <c r="H352" s="36">
        <f>+DIC.!C27</f>
        <v>0</v>
      </c>
      <c r="I352" s="36">
        <f>+DIC.!D27</f>
        <v>0</v>
      </c>
      <c r="J352" s="36">
        <f>+DIC.!E27</f>
        <v>0</v>
      </c>
      <c r="K352" s="36">
        <f>+DIC.!F27</f>
        <v>0</v>
      </c>
      <c r="L352" s="36">
        <f>+DIC.!G27</f>
        <v>0</v>
      </c>
      <c r="M352" s="36">
        <f>+DIC.!H27</f>
        <v>0</v>
      </c>
      <c r="N352" s="36">
        <f>+DIC.!I27</f>
        <v>0</v>
      </c>
      <c r="O352" s="36">
        <f>+DIC.!J27</f>
        <v>0</v>
      </c>
      <c r="P352" s="36">
        <f>+DIC.!K27</f>
        <v>0</v>
      </c>
      <c r="Q352" s="36">
        <f>+DIC.!L27</f>
        <v>0</v>
      </c>
      <c r="R352" s="36">
        <f>+DIC.!M27</f>
        <v>0</v>
      </c>
      <c r="S352" s="41"/>
      <c r="T352" s="41"/>
      <c r="U352" s="41"/>
      <c r="V352" s="41"/>
      <c r="W352" s="41"/>
      <c r="X352" s="41"/>
      <c r="Y352" s="41"/>
      <c r="Z352" s="41"/>
    </row>
    <row ht="16.5" customHeight="1" r="353" spans="1:26" x14ac:dyDescent="0.2">
      <c r="A353" s="35">
        <v>2023</v>
      </c>
      <c r="B353" s="35">
        <f>+DIC.!$D$9</f>
        <v>0</v>
      </c>
      <c r="C353" s="35" t="str">
        <f>+DIC.!$F$11</f>
        <v>###</v>
      </c>
      <c r="D353" s="35">
        <f>+DIC.!$E$13</f>
        <v>0</v>
      </c>
      <c r="E353" s="35">
        <f>+DIC.!$F$15</f>
        <v>0</v>
      </c>
      <c r="F353" s="36">
        <f>+DIC.!A28</f>
        <v>11</v>
      </c>
      <c r="G353" s="36">
        <f>+DIC.!B28</f>
        <v>0</v>
      </c>
      <c r="H353" s="36">
        <f>+DIC.!C28</f>
        <v>0</v>
      </c>
      <c r="I353" s="36">
        <f>+DIC.!D28</f>
        <v>0</v>
      </c>
      <c r="J353" s="36">
        <f>+DIC.!E28</f>
        <v>0</v>
      </c>
      <c r="K353" s="36">
        <f>+DIC.!F28</f>
        <v>0</v>
      </c>
      <c r="L353" s="36">
        <f>+DIC.!G28</f>
        <v>0</v>
      </c>
      <c r="M353" s="36">
        <f>+DIC.!H28</f>
        <v>0</v>
      </c>
      <c r="N353" s="36">
        <f>+DIC.!I28</f>
        <v>0</v>
      </c>
      <c r="O353" s="36">
        <f>+DIC.!J28</f>
        <v>0</v>
      </c>
      <c r="P353" s="36">
        <f>+DIC.!K28</f>
        <v>0</v>
      </c>
      <c r="Q353" s="36">
        <f>+DIC.!L28</f>
        <v>0</v>
      </c>
      <c r="R353" s="36">
        <f>+DIC.!M28</f>
        <v>0</v>
      </c>
      <c r="S353" s="41"/>
      <c r="T353" s="41"/>
      <c r="U353" s="41"/>
      <c r="V353" s="41"/>
      <c r="W353" s="41"/>
      <c r="X353" s="41"/>
      <c r="Y353" s="41"/>
      <c r="Z353" s="41"/>
    </row>
    <row ht="16.5" customHeight="1" r="354" spans="1:26" x14ac:dyDescent="0.2">
      <c r="A354" s="35">
        <v>2023</v>
      </c>
      <c r="B354" s="35">
        <f>+DIC.!$D$9</f>
        <v>0</v>
      </c>
      <c r="C354" s="35" t="str">
        <f>+DIC.!$F$11</f>
        <v>###</v>
      </c>
      <c r="D354" s="35">
        <f>+DIC.!$E$13</f>
        <v>0</v>
      </c>
      <c r="E354" s="35">
        <f>+DIC.!$F$15</f>
        <v>0</v>
      </c>
      <c r="F354" s="36">
        <f>+DIC.!A29</f>
        <v>12</v>
      </c>
      <c r="G354" s="36">
        <f>+DIC.!B29</f>
        <v>0</v>
      </c>
      <c r="H354" s="36">
        <f>+DIC.!C29</f>
        <v>0</v>
      </c>
      <c r="I354" s="36">
        <f>+DIC.!D29</f>
        <v>0</v>
      </c>
      <c r="J354" s="36">
        <f>+DIC.!E29</f>
        <v>0</v>
      </c>
      <c r="K354" s="36">
        <f>+DIC.!F29</f>
        <v>0</v>
      </c>
      <c r="L354" s="36">
        <f>+DIC.!G29</f>
        <v>0</v>
      </c>
      <c r="M354" s="36">
        <f>+DIC.!H29</f>
        <v>0</v>
      </c>
      <c r="N354" s="36">
        <f>+DIC.!I29</f>
        <v>0</v>
      </c>
      <c r="O354" s="36">
        <f>+DIC.!J29</f>
        <v>0</v>
      </c>
      <c r="P354" s="36">
        <f>+DIC.!K29</f>
        <v>0</v>
      </c>
      <c r="Q354" s="36">
        <f>+DIC.!L29</f>
        <v>0</v>
      </c>
      <c r="R354" s="36">
        <f>+DIC.!M29</f>
        <v>0</v>
      </c>
      <c r="S354" s="41"/>
      <c r="T354" s="41"/>
      <c r="U354" s="41"/>
      <c r="V354" s="41"/>
      <c r="W354" s="41"/>
      <c r="X354" s="41"/>
      <c r="Y354" s="41"/>
      <c r="Z354" s="41"/>
    </row>
    <row ht="16.5" customHeight="1" r="355" spans="1:26" x14ac:dyDescent="0.2">
      <c r="A355" s="35">
        <v>2023</v>
      </c>
      <c r="B355" s="35">
        <f>+DIC.!$D$9</f>
        <v>0</v>
      </c>
      <c r="C355" s="35" t="str">
        <f>+DIC.!$F$11</f>
        <v>###</v>
      </c>
      <c r="D355" s="35">
        <f>+DIC.!$E$13</f>
        <v>0</v>
      </c>
      <c r="E355" s="35">
        <f>+DIC.!$F$15</f>
        <v>0</v>
      </c>
      <c r="F355" s="36">
        <f>+DIC.!A30</f>
        <v>13</v>
      </c>
      <c r="G355" s="36">
        <f>+DIC.!B30</f>
        <v>0</v>
      </c>
      <c r="H355" s="36">
        <f>+DIC.!C30</f>
        <v>0</v>
      </c>
      <c r="I355" s="36">
        <f>+DIC.!D30</f>
        <v>0</v>
      </c>
      <c r="J355" s="36">
        <f>+DIC.!E30</f>
        <v>0</v>
      </c>
      <c r="K355" s="36">
        <f>+DIC.!F30</f>
        <v>0</v>
      </c>
      <c r="L355" s="36">
        <f>+DIC.!G30</f>
        <v>0</v>
      </c>
      <c r="M355" s="36">
        <f>+DIC.!H30</f>
        <v>0</v>
      </c>
      <c r="N355" s="36">
        <f>+DIC.!I30</f>
        <v>0</v>
      </c>
      <c r="O355" s="36">
        <f>+DIC.!J30</f>
        <v>0</v>
      </c>
      <c r="P355" s="36">
        <f>+DIC.!K30</f>
        <v>0</v>
      </c>
      <c r="Q355" s="36">
        <f>+DIC.!L30</f>
        <v>0</v>
      </c>
      <c r="R355" s="36">
        <f>+DIC.!M30</f>
        <v>0</v>
      </c>
      <c r="S355" s="41"/>
      <c r="T355" s="41"/>
      <c r="U355" s="41"/>
      <c r="V355" s="41"/>
      <c r="W355" s="41"/>
      <c r="X355" s="41"/>
      <c r="Y355" s="41"/>
      <c r="Z355" s="41"/>
    </row>
    <row ht="16.5" customHeight="1" r="356" spans="1:26" x14ac:dyDescent="0.2">
      <c r="A356" s="35">
        <v>2023</v>
      </c>
      <c r="B356" s="35">
        <f>+DIC.!$D$9</f>
        <v>0</v>
      </c>
      <c r="C356" s="35" t="str">
        <f>+DIC.!$F$11</f>
        <v>###</v>
      </c>
      <c r="D356" s="35">
        <f>+DIC.!$E$13</f>
        <v>0</v>
      </c>
      <c r="E356" s="35">
        <f>+DIC.!$F$15</f>
        <v>0</v>
      </c>
      <c r="F356" s="36">
        <f>+DIC.!A31</f>
        <v>14</v>
      </c>
      <c r="G356" s="36">
        <f>+DIC.!B31</f>
        <v>0</v>
      </c>
      <c r="H356" s="36">
        <f>+DIC.!C31</f>
        <v>0</v>
      </c>
      <c r="I356" s="36">
        <f>+DIC.!D31</f>
        <v>0</v>
      </c>
      <c r="J356" s="36">
        <f>+DIC.!E31</f>
        <v>0</v>
      </c>
      <c r="K356" s="36">
        <f>+DIC.!F31</f>
        <v>0</v>
      </c>
      <c r="L356" s="36">
        <f>+DIC.!G31</f>
        <v>0</v>
      </c>
      <c r="M356" s="36">
        <f>+DIC.!H31</f>
        <v>0</v>
      </c>
      <c r="N356" s="36">
        <f>+DIC.!I31</f>
        <v>0</v>
      </c>
      <c r="O356" s="36">
        <f>+DIC.!J31</f>
        <v>0</v>
      </c>
      <c r="P356" s="36">
        <f>+DIC.!K31</f>
        <v>0</v>
      </c>
      <c r="Q356" s="36">
        <f>+DIC.!L31</f>
        <v>0</v>
      </c>
      <c r="R356" s="36">
        <f>+DIC.!M31</f>
        <v>0</v>
      </c>
      <c r="S356" s="41"/>
      <c r="T356" s="41"/>
      <c r="U356" s="41"/>
      <c r="V356" s="41"/>
      <c r="W356" s="41"/>
      <c r="X356" s="41"/>
      <c r="Y356" s="41"/>
      <c r="Z356" s="41"/>
    </row>
    <row ht="16.5" customHeight="1" r="357" spans="1:26" x14ac:dyDescent="0.2">
      <c r="A357" s="35">
        <v>2023</v>
      </c>
      <c r="B357" s="35">
        <f>+DIC.!$D$9</f>
        <v>0</v>
      </c>
      <c r="C357" s="35" t="str">
        <f>+DIC.!$F$11</f>
        <v>###</v>
      </c>
      <c r="D357" s="35">
        <f>+DIC.!$E$13</f>
        <v>0</v>
      </c>
      <c r="E357" s="35">
        <f>+DIC.!$F$15</f>
        <v>0</v>
      </c>
      <c r="F357" s="36">
        <f>+DIC.!A32</f>
        <v>15</v>
      </c>
      <c r="G357" s="36">
        <f>+DIC.!B32</f>
        <v>0</v>
      </c>
      <c r="H357" s="36">
        <f>+DIC.!C32</f>
        <v>0</v>
      </c>
      <c r="I357" s="36">
        <f>+DIC.!D32</f>
        <v>0</v>
      </c>
      <c r="J357" s="36">
        <f>+DIC.!E32</f>
        <v>0</v>
      </c>
      <c r="K357" s="36">
        <f>+DIC.!F32</f>
        <v>0</v>
      </c>
      <c r="L357" s="36">
        <f>+DIC.!G32</f>
        <v>0</v>
      </c>
      <c r="M357" s="36">
        <f>+DIC.!H32</f>
        <v>0</v>
      </c>
      <c r="N357" s="36">
        <f>+DIC.!I32</f>
        <v>0</v>
      </c>
      <c r="O357" s="36">
        <f>+DIC.!J32</f>
        <v>0</v>
      </c>
      <c r="P357" s="36">
        <f>+DIC.!K32</f>
        <v>0</v>
      </c>
      <c r="Q357" s="36">
        <f>+DIC.!L32</f>
        <v>0</v>
      </c>
      <c r="R357" s="36">
        <f>+DIC.!M32</f>
        <v>0</v>
      </c>
      <c r="S357" s="41"/>
      <c r="T357" s="41"/>
      <c r="U357" s="41"/>
      <c r="V357" s="41"/>
      <c r="W357" s="41"/>
      <c r="X357" s="41"/>
      <c r="Y357" s="41"/>
      <c r="Z357" s="41"/>
    </row>
    <row ht="16.5" customHeight="1" r="358" spans="1:26" x14ac:dyDescent="0.2">
      <c r="A358" s="35">
        <v>2023</v>
      </c>
      <c r="B358" s="35">
        <f>+DIC.!$D$9</f>
        <v>0</v>
      </c>
      <c r="C358" s="35" t="str">
        <f>+DIC.!$F$11</f>
        <v>###</v>
      </c>
      <c r="D358" s="35">
        <f>+DIC.!$E$13</f>
        <v>0</v>
      </c>
      <c r="E358" s="35">
        <f>+DIC.!$F$15</f>
        <v>0</v>
      </c>
      <c r="F358" s="36">
        <f>+DIC.!A33</f>
        <v>16</v>
      </c>
      <c r="G358" s="36">
        <f>+DIC.!B33</f>
        <v>0</v>
      </c>
      <c r="H358" s="36">
        <f>+DIC.!C33</f>
        <v>0</v>
      </c>
      <c r="I358" s="36">
        <f>+DIC.!D33</f>
        <v>0</v>
      </c>
      <c r="J358" s="36">
        <f>+DIC.!E33</f>
        <v>0</v>
      </c>
      <c r="K358" s="36">
        <f>+DIC.!F33</f>
        <v>0</v>
      </c>
      <c r="L358" s="36">
        <f>+DIC.!G33</f>
        <v>0</v>
      </c>
      <c r="M358" s="36">
        <f>+DIC.!H33</f>
        <v>0</v>
      </c>
      <c r="N358" s="36">
        <f>+DIC.!I33</f>
        <v>0</v>
      </c>
      <c r="O358" s="36">
        <f>+DIC.!J33</f>
        <v>0</v>
      </c>
      <c r="P358" s="36">
        <f>+DIC.!K33</f>
        <v>0</v>
      </c>
      <c r="Q358" s="36">
        <f>+DIC.!L33</f>
        <v>0</v>
      </c>
      <c r="R358" s="36">
        <f>+DIC.!M33</f>
        <v>0</v>
      </c>
      <c r="S358" s="41"/>
      <c r="T358" s="41"/>
      <c r="U358" s="41"/>
      <c r="V358" s="41"/>
      <c r="W358" s="41"/>
      <c r="X358" s="41"/>
      <c r="Y358" s="41"/>
      <c r="Z358" s="41"/>
    </row>
    <row ht="16.5" customHeight="1" r="359" spans="1:26" x14ac:dyDescent="0.2">
      <c r="A359" s="35">
        <v>2023</v>
      </c>
      <c r="B359" s="35">
        <f>+DIC.!$D$9</f>
        <v>0</v>
      </c>
      <c r="C359" s="35" t="str">
        <f>+DIC.!$F$11</f>
        <v>###</v>
      </c>
      <c r="D359" s="35">
        <f>+DIC.!$E$13</f>
        <v>0</v>
      </c>
      <c r="E359" s="35">
        <f>+DIC.!$F$15</f>
        <v>0</v>
      </c>
      <c r="F359" s="36">
        <f>+DIC.!A34</f>
        <v>17</v>
      </c>
      <c r="G359" s="36">
        <f>+DIC.!B34</f>
        <v>0</v>
      </c>
      <c r="H359" s="36">
        <f>+DIC.!C34</f>
        <v>0</v>
      </c>
      <c r="I359" s="36">
        <f>+DIC.!D34</f>
        <v>0</v>
      </c>
      <c r="J359" s="36">
        <f>+DIC.!E34</f>
        <v>0</v>
      </c>
      <c r="K359" s="36">
        <f>+DIC.!F34</f>
        <v>0</v>
      </c>
      <c r="L359" s="36">
        <f>+DIC.!G34</f>
        <v>0</v>
      </c>
      <c r="M359" s="36">
        <f>+DIC.!H34</f>
        <v>0</v>
      </c>
      <c r="N359" s="36">
        <f>+DIC.!I34</f>
        <v>0</v>
      </c>
      <c r="O359" s="36">
        <f>+DIC.!J34</f>
        <v>0</v>
      </c>
      <c r="P359" s="36">
        <f>+DIC.!K34</f>
        <v>0</v>
      </c>
      <c r="Q359" s="36">
        <f>+DIC.!L34</f>
        <v>0</v>
      </c>
      <c r="R359" s="36">
        <f>+DIC.!M34</f>
        <v>0</v>
      </c>
      <c r="S359" s="41"/>
      <c r="T359" s="41"/>
      <c r="U359" s="41"/>
      <c r="V359" s="41"/>
      <c r="W359" s="41"/>
      <c r="X359" s="41"/>
      <c r="Y359" s="41"/>
      <c r="Z359" s="41"/>
    </row>
    <row ht="16.5" customHeight="1" r="360" spans="1:26" x14ac:dyDescent="0.2">
      <c r="A360" s="35">
        <v>2023</v>
      </c>
      <c r="B360" s="35">
        <f>+DIC.!$D$9</f>
        <v>0</v>
      </c>
      <c r="C360" s="35" t="str">
        <f>+DIC.!$F$11</f>
        <v>###</v>
      </c>
      <c r="D360" s="35">
        <f>+DIC.!$E$13</f>
        <v>0</v>
      </c>
      <c r="E360" s="35">
        <f>+DIC.!$F$15</f>
        <v>0</v>
      </c>
      <c r="F360" s="36">
        <f>+DIC.!A35</f>
        <v>18</v>
      </c>
      <c r="G360" s="36">
        <f>+DIC.!B35</f>
        <v>0</v>
      </c>
      <c r="H360" s="36">
        <f>+DIC.!C35</f>
        <v>0</v>
      </c>
      <c r="I360" s="36">
        <f>+DIC.!D35</f>
        <v>0</v>
      </c>
      <c r="J360" s="36">
        <f>+DIC.!E35</f>
        <v>0</v>
      </c>
      <c r="K360" s="36">
        <f>+DIC.!F35</f>
        <v>0</v>
      </c>
      <c r="L360" s="36">
        <f>+DIC.!G35</f>
        <v>0</v>
      </c>
      <c r="M360" s="36">
        <f>+DIC.!H35</f>
        <v>0</v>
      </c>
      <c r="N360" s="36">
        <f>+DIC.!I35</f>
        <v>0</v>
      </c>
      <c r="O360" s="36">
        <f>+DIC.!J35</f>
        <v>0</v>
      </c>
      <c r="P360" s="36">
        <f>+DIC.!K35</f>
        <v>0</v>
      </c>
      <c r="Q360" s="36">
        <f>+DIC.!L35</f>
        <v>0</v>
      </c>
      <c r="R360" s="36">
        <f>+DIC.!M35</f>
        <v>0</v>
      </c>
      <c r="S360" s="41"/>
      <c r="T360" s="41"/>
      <c r="U360" s="41"/>
      <c r="V360" s="41"/>
      <c r="W360" s="41"/>
      <c r="X360" s="41"/>
      <c r="Y360" s="41"/>
      <c r="Z360" s="41"/>
    </row>
    <row ht="16.5" customHeight="1" r="361" spans="1:26" x14ac:dyDescent="0.2">
      <c r="A361" s="35">
        <v>2023</v>
      </c>
      <c r="B361" s="35">
        <f>+DIC.!$D$9</f>
        <v>0</v>
      </c>
      <c r="C361" s="35" t="str">
        <f>+DIC.!$F$11</f>
        <v>###</v>
      </c>
      <c r="D361" s="35">
        <f>+DIC.!$E$13</f>
        <v>0</v>
      </c>
      <c r="E361" s="35">
        <f>+DIC.!$F$15</f>
        <v>0</v>
      </c>
      <c r="F361" s="36">
        <f>+DIC.!A36</f>
        <v>19</v>
      </c>
      <c r="G361" s="36">
        <f>+DIC.!B36</f>
        <v>0</v>
      </c>
      <c r="H361" s="36">
        <f>+DIC.!C36</f>
        <v>0</v>
      </c>
      <c r="I361" s="36">
        <f>+DIC.!D36</f>
        <v>0</v>
      </c>
      <c r="J361" s="36">
        <f>+DIC.!E36</f>
        <v>0</v>
      </c>
      <c r="K361" s="36">
        <f>+DIC.!F36</f>
        <v>0</v>
      </c>
      <c r="L361" s="36">
        <f>+DIC.!G36</f>
        <v>0</v>
      </c>
      <c r="M361" s="36">
        <f>+DIC.!H36</f>
        <v>0</v>
      </c>
      <c r="N361" s="36">
        <f>+DIC.!I36</f>
        <v>0</v>
      </c>
      <c r="O361" s="36">
        <f>+DIC.!J36</f>
        <v>0</v>
      </c>
      <c r="P361" s="36">
        <f>+DIC.!K36</f>
        <v>0</v>
      </c>
      <c r="Q361" s="36">
        <f>+DIC.!L36</f>
        <v>0</v>
      </c>
      <c r="R361" s="36">
        <f>+DIC.!M36</f>
        <v>0</v>
      </c>
      <c r="S361" s="41"/>
      <c r="T361" s="41"/>
      <c r="U361" s="41"/>
      <c r="V361" s="41"/>
      <c r="W361" s="41"/>
      <c r="X361" s="41"/>
      <c r="Y361" s="41"/>
      <c r="Z361" s="41"/>
    </row>
    <row ht="16.5" customHeight="1" r="362" spans="1:26" x14ac:dyDescent="0.2">
      <c r="A362" s="35">
        <v>2023</v>
      </c>
      <c r="B362" s="35">
        <f>+DIC.!$D$9</f>
        <v>0</v>
      </c>
      <c r="C362" s="35" t="str">
        <f>+DIC.!$F$11</f>
        <v>###</v>
      </c>
      <c r="D362" s="35">
        <f>+DIC.!$E$13</f>
        <v>0</v>
      </c>
      <c r="E362" s="35">
        <f>+DIC.!$F$15</f>
        <v>0</v>
      </c>
      <c r="F362" s="36">
        <f>+DIC.!A37</f>
        <v>20</v>
      </c>
      <c r="G362" s="36">
        <f>+DIC.!B37</f>
        <v>0</v>
      </c>
      <c r="H362" s="36">
        <f>+DIC.!C37</f>
        <v>0</v>
      </c>
      <c r="I362" s="36">
        <f>+DIC.!D37</f>
        <v>0</v>
      </c>
      <c r="J362" s="36">
        <f>+DIC.!E37</f>
        <v>0</v>
      </c>
      <c r="K362" s="36">
        <f>+DIC.!F37</f>
        <v>0</v>
      </c>
      <c r="L362" s="36">
        <f>+DIC.!G37</f>
        <v>0</v>
      </c>
      <c r="M362" s="36">
        <f>+DIC.!H37</f>
        <v>0</v>
      </c>
      <c r="N362" s="36">
        <f>+DIC.!I37</f>
        <v>0</v>
      </c>
      <c r="O362" s="36">
        <f>+DIC.!J37</f>
        <v>0</v>
      </c>
      <c r="P362" s="36">
        <f>+DIC.!K37</f>
        <v>0</v>
      </c>
      <c r="Q362" s="36">
        <f>+DIC.!L37</f>
        <v>0</v>
      </c>
      <c r="R362" s="36">
        <f>+DIC.!M37</f>
        <v>0</v>
      </c>
      <c r="S362" s="41"/>
      <c r="T362" s="41"/>
      <c r="U362" s="41"/>
      <c r="V362" s="41"/>
      <c r="W362" s="41"/>
      <c r="X362" s="41"/>
      <c r="Y362" s="41"/>
      <c r="Z362" s="41"/>
    </row>
    <row ht="16.5" customHeight="1" r="363" spans="1:26" x14ac:dyDescent="0.2">
      <c r="A363" s="35">
        <v>2023</v>
      </c>
      <c r="B363" s="35">
        <f>+DIC.!$D$9</f>
        <v>0</v>
      </c>
      <c r="C363" s="35" t="str">
        <f>+DIC.!$F$11</f>
        <v>###</v>
      </c>
      <c r="D363" s="35">
        <f>+DIC.!$E$13</f>
        <v>0</v>
      </c>
      <c r="E363" s="35">
        <f>+DIC.!$F$15</f>
        <v>0</v>
      </c>
      <c r="F363" s="36">
        <f>+DIC.!A38</f>
        <v>21</v>
      </c>
      <c r="G363" s="36">
        <f>+DIC.!B38</f>
        <v>0</v>
      </c>
      <c r="H363" s="36">
        <f>+DIC.!C38</f>
        <v>0</v>
      </c>
      <c r="I363" s="36">
        <f>+DIC.!D38</f>
        <v>0</v>
      </c>
      <c r="J363" s="36">
        <f>+DIC.!E38</f>
        <v>0</v>
      </c>
      <c r="K363" s="36">
        <f>+DIC.!F38</f>
        <v>0</v>
      </c>
      <c r="L363" s="36">
        <f>+DIC.!G38</f>
        <v>0</v>
      </c>
      <c r="M363" s="36">
        <f>+DIC.!H38</f>
        <v>0</v>
      </c>
      <c r="N363" s="36">
        <f>+DIC.!I38</f>
        <v>0</v>
      </c>
      <c r="O363" s="36">
        <f>+DIC.!J38</f>
        <v>0</v>
      </c>
      <c r="P363" s="36">
        <f>+DIC.!K38</f>
        <v>0</v>
      </c>
      <c r="Q363" s="36">
        <f>+DIC.!L38</f>
        <v>0</v>
      </c>
      <c r="R363" s="36">
        <f>+DIC.!M38</f>
        <v>0</v>
      </c>
      <c r="S363" s="41"/>
      <c r="T363" s="41"/>
      <c r="U363" s="41"/>
      <c r="V363" s="41"/>
      <c r="W363" s="41"/>
      <c r="X363" s="41"/>
      <c r="Y363" s="41"/>
      <c r="Z363" s="41"/>
    </row>
    <row ht="16.5" customHeight="1" r="364" spans="1:26" x14ac:dyDescent="0.2">
      <c r="A364" s="35">
        <v>2023</v>
      </c>
      <c r="B364" s="35">
        <f>+DIC.!$D$9</f>
        <v>0</v>
      </c>
      <c r="C364" s="35" t="str">
        <f>+DIC.!$F$11</f>
        <v>###</v>
      </c>
      <c r="D364" s="35">
        <f>+DIC.!$E$13</f>
        <v>0</v>
      </c>
      <c r="E364" s="35">
        <f>+DIC.!$F$15</f>
        <v>0</v>
      </c>
      <c r="F364" s="36">
        <f>+DIC.!A39</f>
        <v>22</v>
      </c>
      <c r="G364" s="36">
        <f>+DIC.!B39</f>
        <v>0</v>
      </c>
      <c r="H364" s="36">
        <f>+DIC.!C39</f>
        <v>0</v>
      </c>
      <c r="I364" s="36">
        <f>+DIC.!D39</f>
        <v>0</v>
      </c>
      <c r="J364" s="36">
        <f>+DIC.!E39</f>
        <v>0</v>
      </c>
      <c r="K364" s="36">
        <f>+DIC.!F39</f>
        <v>0</v>
      </c>
      <c r="L364" s="36">
        <f>+DIC.!G39</f>
        <v>0</v>
      </c>
      <c r="M364" s="36">
        <f>+DIC.!H39</f>
        <v>0</v>
      </c>
      <c r="N364" s="36">
        <f>+DIC.!I39</f>
        <v>0</v>
      </c>
      <c r="O364" s="36">
        <f>+DIC.!J39</f>
        <v>0</v>
      </c>
      <c r="P364" s="36">
        <f>+DIC.!K39</f>
        <v>0</v>
      </c>
      <c r="Q364" s="36">
        <f>+DIC.!L39</f>
        <v>0</v>
      </c>
      <c r="R364" s="36">
        <f>+DIC.!M39</f>
        <v>0</v>
      </c>
      <c r="S364" s="41"/>
      <c r="T364" s="41"/>
      <c r="U364" s="41"/>
      <c r="V364" s="41"/>
      <c r="W364" s="41"/>
      <c r="X364" s="41"/>
      <c r="Y364" s="41"/>
      <c r="Z364" s="41"/>
    </row>
    <row ht="16.5" customHeight="1" r="365" spans="1:26" x14ac:dyDescent="0.2">
      <c r="A365" s="35">
        <v>2023</v>
      </c>
      <c r="B365" s="35">
        <f>+DIC.!$D$9</f>
        <v>0</v>
      </c>
      <c r="C365" s="35" t="str">
        <f>+DIC.!$F$11</f>
        <v>###</v>
      </c>
      <c r="D365" s="35">
        <f>+DIC.!$E$13</f>
        <v>0</v>
      </c>
      <c r="E365" s="35">
        <f>+DIC.!$F$15</f>
        <v>0</v>
      </c>
      <c r="F365" s="36">
        <f>+DIC.!A40</f>
        <v>23</v>
      </c>
      <c r="G365" s="36">
        <f>+DIC.!B40</f>
        <v>0</v>
      </c>
      <c r="H365" s="36">
        <f>+DIC.!C40</f>
        <v>0</v>
      </c>
      <c r="I365" s="36">
        <f>+DIC.!D40</f>
        <v>0</v>
      </c>
      <c r="J365" s="36">
        <f>+DIC.!E40</f>
        <v>0</v>
      </c>
      <c r="K365" s="36">
        <f>+DIC.!F40</f>
        <v>0</v>
      </c>
      <c r="L365" s="36">
        <f>+DIC.!G40</f>
        <v>0</v>
      </c>
      <c r="M365" s="36">
        <f>+DIC.!H40</f>
        <v>0</v>
      </c>
      <c r="N365" s="36">
        <f>+DIC.!I40</f>
        <v>0</v>
      </c>
      <c r="O365" s="36">
        <f>+DIC.!J40</f>
        <v>0</v>
      </c>
      <c r="P365" s="36">
        <f>+DIC.!K40</f>
        <v>0</v>
      </c>
      <c r="Q365" s="36">
        <f>+DIC.!L40</f>
        <v>0</v>
      </c>
      <c r="R365" s="36">
        <f>+DIC.!M40</f>
        <v>0</v>
      </c>
      <c r="S365" s="41"/>
      <c r="T365" s="41"/>
      <c r="U365" s="41"/>
      <c r="V365" s="41"/>
      <c r="W365" s="41"/>
      <c r="X365" s="41"/>
      <c r="Y365" s="41"/>
      <c r="Z365" s="41"/>
    </row>
    <row ht="16.5" customHeight="1" r="366" spans="1:26" x14ac:dyDescent="0.2">
      <c r="A366" s="35">
        <v>2023</v>
      </c>
      <c r="B366" s="35">
        <f>+DIC.!$D$9</f>
        <v>0</v>
      </c>
      <c r="C366" s="35" t="str">
        <f>+DIC.!$F$11</f>
        <v>###</v>
      </c>
      <c r="D366" s="35">
        <f>+DIC.!$E$13</f>
        <v>0</v>
      </c>
      <c r="E366" s="35">
        <f>+DIC.!$F$15</f>
        <v>0</v>
      </c>
      <c r="F366" s="36">
        <f>+DIC.!A41</f>
        <v>24</v>
      </c>
      <c r="G366" s="36">
        <f>+DIC.!B41</f>
        <v>0</v>
      </c>
      <c r="H366" s="36">
        <f>+DIC.!C41</f>
        <v>0</v>
      </c>
      <c r="I366" s="36">
        <f>+DIC.!D41</f>
        <v>0</v>
      </c>
      <c r="J366" s="36">
        <f>+DIC.!E41</f>
        <v>0</v>
      </c>
      <c r="K366" s="36">
        <f>+DIC.!F41</f>
        <v>0</v>
      </c>
      <c r="L366" s="36">
        <f>+DIC.!G41</f>
        <v>0</v>
      </c>
      <c r="M366" s="36">
        <f>+DIC.!H41</f>
        <v>0</v>
      </c>
      <c r="N366" s="36">
        <f>+DIC.!I41</f>
        <v>0</v>
      </c>
      <c r="O366" s="36">
        <f>+DIC.!J41</f>
        <v>0</v>
      </c>
      <c r="P366" s="36">
        <f>+DIC.!K41</f>
        <v>0</v>
      </c>
      <c r="Q366" s="36">
        <f>+DIC.!L41</f>
        <v>0</v>
      </c>
      <c r="R366" s="36">
        <f>+DIC.!M41</f>
        <v>0</v>
      </c>
      <c r="S366" s="41"/>
      <c r="T366" s="41"/>
      <c r="U366" s="41"/>
      <c r="V366" s="41"/>
      <c r="W366" s="41"/>
      <c r="X366" s="41"/>
      <c r="Y366" s="41"/>
      <c r="Z366" s="41"/>
    </row>
    <row ht="16.5" customHeight="1" r="367" spans="1:26" x14ac:dyDescent="0.2">
      <c r="A367" s="35">
        <v>2023</v>
      </c>
      <c r="B367" s="35">
        <f>+DIC.!$D$9</f>
        <v>0</v>
      </c>
      <c r="C367" s="35" t="str">
        <f>+DIC.!$F$11</f>
        <v>###</v>
      </c>
      <c r="D367" s="35">
        <f>+DIC.!$E$13</f>
        <v>0</v>
      </c>
      <c r="E367" s="35">
        <f>+DIC.!$F$15</f>
        <v>0</v>
      </c>
      <c r="F367" s="36">
        <f>+DIC.!A42</f>
        <v>25</v>
      </c>
      <c r="G367" s="36">
        <f>+DIC.!B42</f>
        <v>0</v>
      </c>
      <c r="H367" s="36">
        <f>+DIC.!C42</f>
        <v>0</v>
      </c>
      <c r="I367" s="36">
        <f>+DIC.!D42</f>
        <v>0</v>
      </c>
      <c r="J367" s="36">
        <f>+DIC.!E42</f>
        <v>0</v>
      </c>
      <c r="K367" s="36">
        <f>+DIC.!F42</f>
        <v>0</v>
      </c>
      <c r="L367" s="36">
        <f>+DIC.!G42</f>
        <v>0</v>
      </c>
      <c r="M367" s="36">
        <f>+DIC.!H42</f>
        <v>0</v>
      </c>
      <c r="N367" s="36">
        <f>+DIC.!I42</f>
        <v>0</v>
      </c>
      <c r="O367" s="36">
        <f>+DIC.!J42</f>
        <v>0</v>
      </c>
      <c r="P367" s="36">
        <f>+DIC.!K42</f>
        <v>0</v>
      </c>
      <c r="Q367" s="36">
        <f>+DIC.!L42</f>
        <v>0</v>
      </c>
      <c r="R367" s="36">
        <f>+DIC.!M42</f>
        <v>0</v>
      </c>
      <c r="S367" s="41"/>
      <c r="T367" s="41"/>
      <c r="U367" s="41"/>
      <c r="V367" s="41"/>
      <c r="W367" s="41"/>
      <c r="X367" s="41"/>
      <c r="Y367" s="41"/>
      <c r="Z367" s="41"/>
    </row>
    <row ht="16.5" customHeight="1" r="368" spans="1:26" x14ac:dyDescent="0.2">
      <c r="A368" s="35">
        <v>2023</v>
      </c>
      <c r="B368" s="35">
        <f>+DIC.!$D$9</f>
        <v>0</v>
      </c>
      <c r="C368" s="35" t="str">
        <f>+DIC.!$F$11</f>
        <v>###</v>
      </c>
      <c r="D368" s="35">
        <f>+DIC.!$E$13</f>
        <v>0</v>
      </c>
      <c r="E368" s="35">
        <f>+DIC.!$F$15</f>
        <v>0</v>
      </c>
      <c r="F368" s="36">
        <f>+DIC.!A43</f>
        <v>26</v>
      </c>
      <c r="G368" s="36">
        <f>+DIC.!B43</f>
        <v>0</v>
      </c>
      <c r="H368" s="36">
        <f>+DIC.!C43</f>
        <v>0</v>
      </c>
      <c r="I368" s="36">
        <f>+DIC.!D43</f>
        <v>0</v>
      </c>
      <c r="J368" s="36">
        <f>+DIC.!E43</f>
        <v>0</v>
      </c>
      <c r="K368" s="36">
        <f>+DIC.!F43</f>
        <v>0</v>
      </c>
      <c r="L368" s="36">
        <f>+DIC.!G43</f>
        <v>0</v>
      </c>
      <c r="M368" s="36">
        <f>+DIC.!H43</f>
        <v>0</v>
      </c>
      <c r="N368" s="36">
        <f>+DIC.!I43</f>
        <v>0</v>
      </c>
      <c r="O368" s="36">
        <f>+DIC.!J43</f>
        <v>0</v>
      </c>
      <c r="P368" s="36">
        <f>+DIC.!K43</f>
        <v>0</v>
      </c>
      <c r="Q368" s="36">
        <f>+DIC.!L43</f>
        <v>0</v>
      </c>
      <c r="R368" s="36">
        <f>+DIC.!M43</f>
        <v>0</v>
      </c>
      <c r="S368" s="41"/>
      <c r="T368" s="41"/>
      <c r="U368" s="41"/>
      <c r="V368" s="41"/>
      <c r="W368" s="41"/>
      <c r="X368" s="41"/>
      <c r="Y368" s="41"/>
      <c r="Z368" s="41"/>
    </row>
    <row ht="16.5" customHeight="1" r="369" spans="1:26" x14ac:dyDescent="0.2">
      <c r="A369" s="35">
        <v>2023</v>
      </c>
      <c r="B369" s="35">
        <f>+DIC.!$D$9</f>
        <v>0</v>
      </c>
      <c r="C369" s="35" t="str">
        <f>+DIC.!$F$11</f>
        <v>###</v>
      </c>
      <c r="D369" s="35">
        <f>+DIC.!$E$13</f>
        <v>0</v>
      </c>
      <c r="E369" s="35">
        <f>+DIC.!$F$15</f>
        <v>0</v>
      </c>
      <c r="F369" s="36">
        <f>+DIC.!A44</f>
        <v>27</v>
      </c>
      <c r="G369" s="36">
        <f>+DIC.!B44</f>
        <v>0</v>
      </c>
      <c r="H369" s="36">
        <f>+DIC.!C44</f>
        <v>0</v>
      </c>
      <c r="I369" s="36">
        <f>+DIC.!D44</f>
        <v>0</v>
      </c>
      <c r="J369" s="36">
        <f>+DIC.!E44</f>
        <v>0</v>
      </c>
      <c r="K369" s="36">
        <f>+DIC.!F44</f>
        <v>0</v>
      </c>
      <c r="L369" s="36">
        <f>+DIC.!G44</f>
        <v>0</v>
      </c>
      <c r="M369" s="36">
        <f>+DIC.!H44</f>
        <v>0</v>
      </c>
      <c r="N369" s="36">
        <f>+DIC.!I44</f>
        <v>0</v>
      </c>
      <c r="O369" s="36">
        <f>+DIC.!J44</f>
        <v>0</v>
      </c>
      <c r="P369" s="36">
        <f>+DIC.!K44</f>
        <v>0</v>
      </c>
      <c r="Q369" s="36">
        <f>+DIC.!L44</f>
        <v>0</v>
      </c>
      <c r="R369" s="36">
        <f>+DIC.!M44</f>
        <v>0</v>
      </c>
      <c r="S369" s="41"/>
      <c r="T369" s="41"/>
      <c r="U369" s="41"/>
      <c r="V369" s="41"/>
      <c r="W369" s="41"/>
      <c r="X369" s="41"/>
      <c r="Y369" s="41"/>
      <c r="Z369" s="41"/>
    </row>
    <row ht="16.5" customHeight="1" r="370" spans="1:26" x14ac:dyDescent="0.2">
      <c r="A370" s="35">
        <v>2023</v>
      </c>
      <c r="B370" s="35">
        <f>+DIC.!$D$9</f>
        <v>0</v>
      </c>
      <c r="C370" s="35" t="str">
        <f>+DIC.!$F$11</f>
        <v>###</v>
      </c>
      <c r="D370" s="35">
        <f>+DIC.!$E$13</f>
        <v>0</v>
      </c>
      <c r="E370" s="35">
        <f>+DIC.!$F$15</f>
        <v>0</v>
      </c>
      <c r="F370" s="36">
        <f>+DIC.!A45</f>
        <v>28</v>
      </c>
      <c r="G370" s="36">
        <f>+DIC.!B45</f>
        <v>0</v>
      </c>
      <c r="H370" s="36">
        <f>+DIC.!C45</f>
        <v>0</v>
      </c>
      <c r="I370" s="36">
        <f>+DIC.!D45</f>
        <v>0</v>
      </c>
      <c r="J370" s="36">
        <f>+DIC.!E45</f>
        <v>0</v>
      </c>
      <c r="K370" s="36">
        <f>+DIC.!F45</f>
        <v>0</v>
      </c>
      <c r="L370" s="36">
        <f>+DIC.!G45</f>
        <v>0</v>
      </c>
      <c r="M370" s="36">
        <f>+DIC.!H45</f>
        <v>0</v>
      </c>
      <c r="N370" s="36">
        <f>+DIC.!I45</f>
        <v>0</v>
      </c>
      <c r="O370" s="36">
        <f>+DIC.!J45</f>
        <v>0</v>
      </c>
      <c r="P370" s="36">
        <f>+DIC.!K45</f>
        <v>0</v>
      </c>
      <c r="Q370" s="36">
        <f>+DIC.!L45</f>
        <v>0</v>
      </c>
      <c r="R370" s="36">
        <f>+DIC.!M45</f>
        <v>0</v>
      </c>
      <c r="S370" s="41"/>
      <c r="T370" s="41"/>
      <c r="U370" s="41"/>
      <c r="V370" s="41"/>
      <c r="W370" s="41"/>
      <c r="X370" s="41"/>
      <c r="Y370" s="41"/>
      <c r="Z370" s="41"/>
    </row>
    <row ht="16.5" customHeight="1" r="371" spans="1:26" x14ac:dyDescent="0.2">
      <c r="A371" s="35">
        <v>2023</v>
      </c>
      <c r="B371" s="35">
        <f>+DIC.!$D$9</f>
        <v>0</v>
      </c>
      <c r="C371" s="35" t="str">
        <f>+DIC.!$F$11</f>
        <v>###</v>
      </c>
      <c r="D371" s="35">
        <f>+DIC.!$E$13</f>
        <v>0</v>
      </c>
      <c r="E371" s="35">
        <f>+DIC.!$F$15</f>
        <v>0</v>
      </c>
      <c r="F371" s="36">
        <f>+DIC.!A46</f>
        <v>29</v>
      </c>
      <c r="G371" s="36">
        <f>+DIC.!B46</f>
        <v>0</v>
      </c>
      <c r="H371" s="36">
        <f>+DIC.!C46</f>
        <v>0</v>
      </c>
      <c r="I371" s="36">
        <f>+DIC.!D46</f>
        <v>0</v>
      </c>
      <c r="J371" s="36">
        <f>+DIC.!E46</f>
        <v>0</v>
      </c>
      <c r="K371" s="36">
        <f>+DIC.!F46</f>
        <v>0</v>
      </c>
      <c r="L371" s="36">
        <f>+DIC.!G46</f>
        <v>0</v>
      </c>
      <c r="M371" s="36">
        <f>+DIC.!H46</f>
        <v>0</v>
      </c>
      <c r="N371" s="36">
        <f>+DIC.!I46</f>
        <v>0</v>
      </c>
      <c r="O371" s="36">
        <f>+DIC.!J46</f>
        <v>0</v>
      </c>
      <c r="P371" s="36">
        <f>+DIC.!K46</f>
        <v>0</v>
      </c>
      <c r="Q371" s="36">
        <f>+DIC.!L46</f>
        <v>0</v>
      </c>
      <c r="R371" s="36">
        <f>+DIC.!M46</f>
        <v>0</v>
      </c>
      <c r="S371" s="41"/>
      <c r="T371" s="41"/>
      <c r="U371" s="41"/>
      <c r="V371" s="41"/>
      <c r="W371" s="41"/>
      <c r="X371" s="41"/>
      <c r="Y371" s="41"/>
      <c r="Z371" s="41"/>
    </row>
    <row ht="16.5" customHeight="1" r="372" spans="1:26" x14ac:dyDescent="0.2">
      <c r="A372" s="35">
        <v>2023</v>
      </c>
      <c r="B372" s="35">
        <f>+DIC.!$D$9</f>
        <v>0</v>
      </c>
      <c r="C372" s="35" t="str">
        <f>+DIC.!$F$11</f>
        <v>###</v>
      </c>
      <c r="D372" s="35">
        <f>+DIC.!$E$13</f>
        <v>0</v>
      </c>
      <c r="E372" s="35">
        <f>+DIC.!$F$15</f>
        <v>0</v>
      </c>
      <c r="F372" s="36">
        <f>+DIC.!A47</f>
        <v>30</v>
      </c>
      <c r="G372" s="36">
        <f>+DIC.!B47</f>
        <v>0</v>
      </c>
      <c r="H372" s="36">
        <f>+DIC.!C47</f>
        <v>0</v>
      </c>
      <c r="I372" s="36">
        <f>+DIC.!D47</f>
        <v>0</v>
      </c>
      <c r="J372" s="36">
        <f>+DIC.!E47</f>
        <v>0</v>
      </c>
      <c r="K372" s="36">
        <f>+DIC.!F47</f>
        <v>0</v>
      </c>
      <c r="L372" s="36">
        <f>+DIC.!G47</f>
        <v>0</v>
      </c>
      <c r="M372" s="36">
        <f>+DIC.!H47</f>
        <v>0</v>
      </c>
      <c r="N372" s="36">
        <f>+DIC.!I47</f>
        <v>0</v>
      </c>
      <c r="O372" s="36">
        <f>+DIC.!J47</f>
        <v>0</v>
      </c>
      <c r="P372" s="36">
        <f>+DIC.!K47</f>
        <v>0</v>
      </c>
      <c r="Q372" s="36">
        <f>+DIC.!L47</f>
        <v>0</v>
      </c>
      <c r="R372" s="36">
        <f>+DIC.!M47</f>
        <v>0</v>
      </c>
      <c r="S372" s="41"/>
      <c r="T372" s="41"/>
      <c r="U372" s="41"/>
      <c r="V372" s="41"/>
      <c r="W372" s="41"/>
      <c r="X372" s="41"/>
      <c r="Y372" s="41"/>
      <c r="Z372" s="41"/>
    </row>
    <row ht="16.5" customHeight="1" r="373" spans="1:26" x14ac:dyDescent="0.2">
      <c r="A373" s="35">
        <v>2023</v>
      </c>
      <c r="B373" s="35">
        <f>+DIC.!$D$9</f>
        <v>0</v>
      </c>
      <c r="C373" s="35" t="str">
        <f>+DIC.!$F$11</f>
        <v>###</v>
      </c>
      <c r="D373" s="35">
        <f>+DIC.!$E$13</f>
        <v>0</v>
      </c>
      <c r="E373" s="35">
        <f>+DIC.!$F$15</f>
        <v>0</v>
      </c>
      <c r="F373" s="36">
        <f>+DIC.!A48</f>
        <v>31</v>
      </c>
      <c r="G373" s="36">
        <f>+DIC.!B48</f>
        <v>0</v>
      </c>
      <c r="H373" s="36">
        <f>+DIC.!C48</f>
        <v>0</v>
      </c>
      <c r="I373" s="36">
        <f>+DIC.!D48</f>
        <v>0</v>
      </c>
      <c r="J373" s="36">
        <f>+DIC.!E48</f>
        <v>0</v>
      </c>
      <c r="K373" s="36">
        <f>+DIC.!F48</f>
        <v>0</v>
      </c>
      <c r="L373" s="36">
        <f>+DIC.!G48</f>
        <v>0</v>
      </c>
      <c r="M373" s="36">
        <f>+DIC.!H48</f>
        <v>0</v>
      </c>
      <c r="N373" s="36">
        <f>+DIC.!I48</f>
        <v>0</v>
      </c>
      <c r="O373" s="36">
        <f>+DIC.!J48</f>
        <v>0</v>
      </c>
      <c r="P373" s="36">
        <f>+DIC.!K48</f>
        <v>0</v>
      </c>
      <c r="Q373" s="36">
        <f>+DIC.!L48</f>
        <v>0</v>
      </c>
      <c r="R373" s="36">
        <f>+DIC.!M48</f>
        <v>0</v>
      </c>
      <c r="S373" s="41"/>
      <c r="T373" s="41"/>
      <c r="U373" s="41"/>
      <c r="V373" s="41"/>
      <c r="W373" s="41"/>
      <c r="X373" s="41"/>
      <c r="Y373" s="41"/>
      <c r="Z373" s="41"/>
    </row>
    <row ht="16.5" customHeight="1" r="374" spans="1:26" x14ac:dyDescent="0.2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ht="16.5" customHeight="1" r="375" spans="1:26" x14ac:dyDescent="0.2">
      <c r="A375" s="43" t="s">
        <v>31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ht="16.5" customHeight="1" r="376" spans="1:26" x14ac:dyDescent="0.2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ht="16.5" customHeight="1" r="377" spans="1:26" x14ac:dyDescent="0.2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ht="16.5" customHeight="1" r="378" spans="1:26" x14ac:dyDescent="0.2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ht="16.5" customHeight="1" r="379" spans="1:26" x14ac:dyDescent="0.2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ht="16.5" customHeight="1" r="380" spans="1:26" x14ac:dyDescent="0.2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ht="16.5" customHeight="1" r="381" spans="1:26" x14ac:dyDescent="0.2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ht="16.5" customHeight="1" r="382" spans="1:26" x14ac:dyDescent="0.2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ht="16.5" customHeight="1" r="383" spans="1:26" x14ac:dyDescent="0.2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ht="16.5" customHeight="1" r="384" spans="1:26" x14ac:dyDescent="0.2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ht="16.5" customHeight="1" r="385" spans="1:26" x14ac:dyDescent="0.2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ht="16.5" customHeight="1" r="386" spans="1:26" x14ac:dyDescent="0.2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ht="16.5" customHeight="1" r="387" spans="1:26" x14ac:dyDescent="0.2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ht="16.5" customHeight="1" r="388" spans="1:26" x14ac:dyDescent="0.2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ht="16.5" customHeight="1" r="389" spans="1:26" x14ac:dyDescent="0.2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ht="16.5" customHeight="1" r="390" spans="1:26" x14ac:dyDescent="0.2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ht="16.5" customHeight="1" r="391" spans="1:26" x14ac:dyDescent="0.2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ht="16.5" customHeight="1" r="392" spans="1:26" x14ac:dyDescent="0.2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ht="16.5" customHeight="1" r="393" spans="1:26" x14ac:dyDescent="0.2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ht="16.5" customHeight="1" r="394" spans="1:26" x14ac:dyDescent="0.2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ht="16.5" customHeight="1" r="395" spans="1:26" x14ac:dyDescent="0.2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ht="16.5" customHeight="1" r="396" spans="1:26" x14ac:dyDescent="0.2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ht="16.5" customHeight="1" r="397" spans="1:26" x14ac:dyDescent="0.2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ht="16.5" customHeight="1" r="398" spans="1:26" x14ac:dyDescent="0.2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ht="16.5" customHeight="1" r="399" spans="1:26" x14ac:dyDescent="0.2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ht="16.5" customHeight="1" r="400" spans="1:26" x14ac:dyDescent="0.2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ht="16.5" customHeight="1" r="401" spans="1:26" x14ac:dyDescent="0.2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ht="16.5" customHeight="1" r="402" spans="1:26" x14ac:dyDescent="0.2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ht="16.5" customHeight="1" r="403" spans="1:26" x14ac:dyDescent="0.2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ht="16.5" customHeight="1" r="404" spans="1:26" x14ac:dyDescent="0.2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ht="16.5" customHeight="1" r="405" spans="1:26" x14ac:dyDescent="0.2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ht="16.5" customHeight="1" r="406" spans="1:26" x14ac:dyDescent="0.2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ht="16.5" customHeight="1" r="407" spans="1:26" x14ac:dyDescent="0.2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ht="16.5" customHeight="1" r="408" spans="1:26" x14ac:dyDescent="0.2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ht="16.5" customHeight="1" r="409" spans="1:26" x14ac:dyDescent="0.2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ht="16.5" customHeight="1" r="410" spans="1:26" x14ac:dyDescent="0.2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ht="16.5" customHeight="1" r="411" spans="1:26" x14ac:dyDescent="0.2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ht="16.5" customHeight="1" r="412" spans="1:26" x14ac:dyDescent="0.2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ht="16.5" customHeight="1" r="413" spans="1:26" x14ac:dyDescent="0.2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ht="16.5" customHeight="1" r="414" spans="1:26" x14ac:dyDescent="0.2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ht="16.5" customHeight="1" r="415" spans="1:26" x14ac:dyDescent="0.2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ht="16.5" customHeight="1" r="416" spans="1:26" x14ac:dyDescent="0.2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ht="16.5" customHeight="1" r="417" spans="1:26" x14ac:dyDescent="0.2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ht="16.5" customHeight="1" r="418" spans="1:26" x14ac:dyDescent="0.2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ht="16.5" customHeight="1" r="419" spans="1:26" x14ac:dyDescent="0.2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ht="16.5" customHeight="1" r="420" spans="1:26" x14ac:dyDescent="0.2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ht="16.5" customHeight="1" r="421" spans="1:26" x14ac:dyDescent="0.2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ht="16.5" customHeight="1" r="422" spans="1:26" x14ac:dyDescent="0.2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ht="16.5" customHeight="1" r="423" spans="1:26" x14ac:dyDescent="0.2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ht="16.5" customHeight="1" r="424" spans="1:26" x14ac:dyDescent="0.2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ht="16.5" customHeight="1" r="425" spans="1:26" x14ac:dyDescent="0.2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ht="16.5" customHeight="1" r="426" spans="1:26" x14ac:dyDescent="0.2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ht="16.5" customHeight="1" r="427" spans="1:26" x14ac:dyDescent="0.2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ht="16.5" customHeight="1" r="428" spans="1:26" x14ac:dyDescent="0.2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ht="16.5" customHeight="1" r="429" spans="1:26" x14ac:dyDescent="0.2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ht="16.5" customHeight="1" r="430" spans="1:26" x14ac:dyDescent="0.2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ht="16.5" customHeight="1" r="431" spans="1:26" x14ac:dyDescent="0.2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ht="16.5" customHeight="1" r="432" spans="1:26" x14ac:dyDescent="0.2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ht="16.5" customHeight="1" r="433" spans="1:26" x14ac:dyDescent="0.2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ht="16.5" customHeight="1" r="434" spans="1:26" x14ac:dyDescent="0.2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ht="16.5" customHeight="1" r="435" spans="1:26" x14ac:dyDescent="0.2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ht="16.5" customHeight="1" r="436" spans="1:26" x14ac:dyDescent="0.2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ht="16.5" customHeight="1" r="437" spans="1:26" x14ac:dyDescent="0.2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ht="16.5" customHeight="1" r="438" spans="1:26" x14ac:dyDescent="0.2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ht="16.5" customHeight="1" r="439" spans="1:26" x14ac:dyDescent="0.2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ht="16.5" customHeight="1" r="440" spans="1:26" x14ac:dyDescent="0.2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ht="16.5" customHeight="1" r="441" spans="1:26" x14ac:dyDescent="0.2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ht="16.5" customHeight="1" r="442" spans="1:26" x14ac:dyDescent="0.2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ht="16.5" customHeight="1" r="443" spans="1:26" x14ac:dyDescent="0.2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ht="16.5" customHeight="1" r="444" spans="1:26" x14ac:dyDescent="0.2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ht="16.5" customHeight="1" r="445" spans="1:26" x14ac:dyDescent="0.2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ht="16.5" customHeight="1" r="446" spans="1:26" x14ac:dyDescent="0.2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ht="16.5" customHeight="1" r="447" spans="1:26" x14ac:dyDescent="0.2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ht="16.5" customHeight="1" r="448" spans="1:26" x14ac:dyDescent="0.2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ht="16.5" customHeight="1" r="449" spans="1:26" x14ac:dyDescent="0.2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ht="16.5" customHeight="1" r="450" spans="1:26" x14ac:dyDescent="0.2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ht="16.5" customHeight="1" r="451" spans="1:26" x14ac:dyDescent="0.2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ht="16.5" customHeight="1" r="452" spans="1:26" x14ac:dyDescent="0.2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ht="16.5" customHeight="1" r="453" spans="1:26" x14ac:dyDescent="0.2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ht="16.5" customHeight="1" r="454" spans="1:26" x14ac:dyDescent="0.2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ht="16.5" customHeight="1" r="455" spans="1:26" x14ac:dyDescent="0.2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ht="16.5" customHeight="1" r="456" spans="1:26" x14ac:dyDescent="0.2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ht="16.5" customHeight="1" r="457" spans="1:26" x14ac:dyDescent="0.2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ht="16.5" customHeight="1" r="458" spans="1:26" x14ac:dyDescent="0.2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ht="16.5" customHeight="1" r="459" spans="1:26" x14ac:dyDescent="0.2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ht="16.5" customHeight="1" r="460" spans="1:26" x14ac:dyDescent="0.2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ht="16.5" customHeight="1" r="461" spans="1:26" x14ac:dyDescent="0.2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ht="16.5" customHeight="1" r="462" spans="1:26" x14ac:dyDescent="0.2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ht="16.5" customHeight="1" r="463" spans="1:26" x14ac:dyDescent="0.2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ht="16.5" customHeight="1" r="464" spans="1:26" x14ac:dyDescent="0.2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ht="16.5" customHeight="1" r="465" spans="1:26" x14ac:dyDescent="0.2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ht="16.5" customHeight="1" r="466" spans="1:26" x14ac:dyDescent="0.2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ht="16.5" customHeight="1" r="467" spans="1:26" x14ac:dyDescent="0.2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ht="16.5" customHeight="1" r="468" spans="1:26" x14ac:dyDescent="0.2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ht="16.5" customHeight="1" r="469" spans="1:26" x14ac:dyDescent="0.2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ht="16.5" customHeight="1" r="470" spans="1:26" x14ac:dyDescent="0.2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ht="16.5" customHeight="1" r="471" spans="1:26" x14ac:dyDescent="0.2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ht="16.5" customHeight="1" r="472" spans="1:26" x14ac:dyDescent="0.2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ht="16.5" customHeight="1" r="473" spans="1:26" x14ac:dyDescent="0.2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ht="16.5" customHeight="1" r="474" spans="1:26" x14ac:dyDescent="0.2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ht="16.5" customHeight="1" r="475" spans="1:26" x14ac:dyDescent="0.2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ht="16.5" customHeight="1" r="476" spans="1:26" x14ac:dyDescent="0.2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ht="16.5" customHeight="1" r="477" spans="1:26" x14ac:dyDescent="0.2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ht="16.5" customHeight="1" r="478" spans="1:26" x14ac:dyDescent="0.2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ht="16.5" customHeight="1" r="479" spans="1:26" x14ac:dyDescent="0.2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ht="16.5" customHeight="1" r="480" spans="1:26" x14ac:dyDescent="0.2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ht="16.5" customHeight="1" r="481" spans="1:26" x14ac:dyDescent="0.2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ht="16.5" customHeight="1" r="482" spans="1:26" x14ac:dyDescent="0.2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ht="16.5" customHeight="1" r="483" spans="1:26" x14ac:dyDescent="0.2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ht="16.5" customHeight="1" r="484" spans="1:26" x14ac:dyDescent="0.2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ht="16.5" customHeight="1" r="485" spans="1:26" x14ac:dyDescent="0.2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ht="16.5" customHeight="1" r="486" spans="1:26" x14ac:dyDescent="0.2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ht="16.5" customHeight="1" r="487" spans="1:26" x14ac:dyDescent="0.2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ht="16.5" customHeight="1" r="488" spans="1:26" x14ac:dyDescent="0.2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ht="16.5" customHeight="1" r="489" spans="1:26" x14ac:dyDescent="0.2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ht="16.5" customHeight="1" r="490" spans="1:26" x14ac:dyDescent="0.2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ht="16.5" customHeight="1" r="491" spans="1:26" x14ac:dyDescent="0.2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ht="16.5" customHeight="1" r="492" spans="1:26" x14ac:dyDescent="0.2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ht="16.5" customHeight="1" r="493" spans="1:26" x14ac:dyDescent="0.2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ht="16.5" customHeight="1" r="494" spans="1:26" x14ac:dyDescent="0.2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ht="16.5" customHeight="1" r="495" spans="1:26" x14ac:dyDescent="0.2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ht="16.5" customHeight="1" r="496" spans="1:26" x14ac:dyDescent="0.2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ht="16.5" customHeight="1" r="497" spans="1:26" x14ac:dyDescent="0.2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ht="16.5" customHeight="1" r="498" spans="1:26" x14ac:dyDescent="0.2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ht="16.5" customHeight="1" r="499" spans="1:26" x14ac:dyDescent="0.2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ht="16.5" customHeight="1" r="500" spans="1:26" x14ac:dyDescent="0.2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ht="16.5" customHeight="1" r="501" spans="1:26" x14ac:dyDescent="0.2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ht="16.5" customHeight="1" r="502" spans="1:26" x14ac:dyDescent="0.2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ht="16.5" customHeight="1" r="503" spans="1:26" x14ac:dyDescent="0.2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ht="16.5" customHeight="1" r="504" spans="1:26" x14ac:dyDescent="0.2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ht="16.5" customHeight="1" r="505" spans="1:26" x14ac:dyDescent="0.2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ht="16.5" customHeight="1" r="506" spans="1:26" x14ac:dyDescent="0.2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ht="16.5" customHeight="1" r="507" spans="1:26" x14ac:dyDescent="0.2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ht="16.5" customHeight="1" r="508" spans="1:26" x14ac:dyDescent="0.2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ht="16.5" customHeight="1" r="509" spans="1:26" x14ac:dyDescent="0.2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ht="16.5" customHeight="1" r="510" spans="1:26" x14ac:dyDescent="0.2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ht="16.5" customHeight="1" r="511" spans="1:26" x14ac:dyDescent="0.2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ht="16.5" customHeight="1" r="512" spans="1:26" x14ac:dyDescent="0.2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ht="16.5" customHeight="1" r="513" spans="1:26" x14ac:dyDescent="0.2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ht="16.5" customHeight="1" r="514" spans="1:26" x14ac:dyDescent="0.2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ht="16.5" customHeight="1" r="515" spans="1:26" x14ac:dyDescent="0.2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ht="16.5" customHeight="1" r="516" spans="1:26" x14ac:dyDescent="0.2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ht="16.5" customHeight="1" r="517" spans="1:26" x14ac:dyDescent="0.2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ht="16.5" customHeight="1" r="518" spans="1:26" x14ac:dyDescent="0.2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ht="16.5" customHeight="1" r="519" spans="1:26" x14ac:dyDescent="0.2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ht="16.5" customHeight="1" r="520" spans="1:26" x14ac:dyDescent="0.2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ht="16.5" customHeight="1" r="521" spans="1:26" x14ac:dyDescent="0.2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ht="16.5" customHeight="1" r="522" spans="1:26" x14ac:dyDescent="0.2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ht="16.5" customHeight="1" r="523" spans="1:26" x14ac:dyDescent="0.2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ht="16.5" customHeight="1" r="524" spans="1:26" x14ac:dyDescent="0.2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ht="16.5" customHeight="1" r="525" spans="1:26" x14ac:dyDescent="0.2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ht="16.5" customHeight="1" r="526" spans="1:26" x14ac:dyDescent="0.2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ht="16.5" customHeight="1" r="527" spans="1:26" x14ac:dyDescent="0.2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ht="16.5" customHeight="1" r="528" spans="1:26" x14ac:dyDescent="0.2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ht="16.5" customHeight="1" r="529" spans="1:26" x14ac:dyDescent="0.2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ht="16.5" customHeight="1" r="530" spans="1:26" x14ac:dyDescent="0.2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ht="16.5" customHeight="1" r="531" spans="1:26" x14ac:dyDescent="0.2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ht="16.5" customHeight="1" r="532" spans="1:26" x14ac:dyDescent="0.2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ht="16.5" customHeight="1" r="533" spans="1:26" x14ac:dyDescent="0.2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ht="16.5" customHeight="1" r="534" spans="1:26" x14ac:dyDescent="0.2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ht="16.5" customHeight="1" r="535" spans="1:26" x14ac:dyDescent="0.2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ht="16.5" customHeight="1" r="536" spans="1:26" x14ac:dyDescent="0.2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ht="16.5" customHeight="1" r="537" spans="1:26" x14ac:dyDescent="0.2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ht="16.5" customHeight="1" r="538" spans="1:26" x14ac:dyDescent="0.2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ht="16.5" customHeight="1" r="539" spans="1:26" x14ac:dyDescent="0.2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ht="16.5" customHeight="1" r="540" spans="1:26" x14ac:dyDescent="0.2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ht="16.5" customHeight="1" r="541" spans="1:26" x14ac:dyDescent="0.2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ht="16.5" customHeight="1" r="542" spans="1:26" x14ac:dyDescent="0.2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ht="16.5" customHeight="1" r="543" spans="1:26" x14ac:dyDescent="0.2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ht="16.5" customHeight="1" r="544" spans="1:26" x14ac:dyDescent="0.2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ht="16.5" customHeight="1" r="545" spans="1:26" x14ac:dyDescent="0.2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ht="16.5" customHeight="1" r="546" spans="1:26" x14ac:dyDescent="0.2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ht="16.5" customHeight="1" r="547" spans="1:26" x14ac:dyDescent="0.2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ht="16.5" customHeight="1" r="548" spans="1:26" x14ac:dyDescent="0.2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ht="16.5" customHeight="1" r="549" spans="1:26" x14ac:dyDescent="0.2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ht="16.5" customHeight="1" r="550" spans="1:26" x14ac:dyDescent="0.2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ht="16.5" customHeight="1" r="551" spans="1:26" x14ac:dyDescent="0.2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ht="16.5" customHeight="1" r="552" spans="1:26" x14ac:dyDescent="0.2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ht="16.5" customHeight="1" r="553" spans="1:26" x14ac:dyDescent="0.2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ht="16.5" customHeight="1" r="554" spans="1:26" x14ac:dyDescent="0.2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ht="16.5" customHeight="1" r="555" spans="1:26" x14ac:dyDescent="0.2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ht="16.5" customHeight="1" r="556" spans="1:26" x14ac:dyDescent="0.2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ht="16.5" customHeight="1" r="557" spans="1:26" x14ac:dyDescent="0.2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ht="16.5" customHeight="1" r="558" spans="1:26" x14ac:dyDescent="0.2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ht="16.5" customHeight="1" r="559" spans="1:26" x14ac:dyDescent="0.2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ht="16.5" customHeight="1" r="560" spans="1:26" x14ac:dyDescent="0.2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ht="16.5" customHeight="1" r="561" spans="1:26" x14ac:dyDescent="0.2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ht="16.5" customHeight="1" r="562" spans="1:26" x14ac:dyDescent="0.2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ht="16.5" customHeight="1" r="563" spans="1:26" x14ac:dyDescent="0.2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ht="16.5" customHeight="1" r="564" spans="1:26" x14ac:dyDescent="0.2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ht="16.5" customHeight="1" r="565" spans="1:26" x14ac:dyDescent="0.2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ht="16.5" customHeight="1" r="566" spans="1:26" x14ac:dyDescent="0.2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ht="16.5" customHeight="1" r="567" spans="1:26" x14ac:dyDescent="0.2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ht="16.5" customHeight="1" r="568" spans="1:26" x14ac:dyDescent="0.2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ht="16.5" customHeight="1" r="569" spans="1:26" x14ac:dyDescent="0.2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ht="16.5" customHeight="1" r="570" spans="1:26" x14ac:dyDescent="0.2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ht="16.5" customHeight="1" r="571" spans="1:26" x14ac:dyDescent="0.2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ht="16.5" customHeight="1" r="572" spans="1:26" x14ac:dyDescent="0.2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ht="16.5" customHeight="1" r="573" spans="1:26" x14ac:dyDescent="0.2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ht="16.5" customHeight="1" r="574" spans="1:26" x14ac:dyDescent="0.2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ht="16.5" customHeight="1" r="575" spans="1:26" x14ac:dyDescent="0.2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ht="16.5" customHeight="1" r="576" spans="1:26" x14ac:dyDescent="0.2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ht="16.5" customHeight="1" r="577" spans="1:26" x14ac:dyDescent="0.2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ht="16.5" customHeight="1" r="578" spans="1:26" x14ac:dyDescent="0.2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ht="16.5" customHeight="1" r="579" spans="1:26" x14ac:dyDescent="0.2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ht="16.5" customHeight="1" r="580" spans="1:26" x14ac:dyDescent="0.2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ht="16.5" customHeight="1" r="581" spans="1:26" x14ac:dyDescent="0.2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ht="16.5" customHeight="1" r="582" spans="1:26" x14ac:dyDescent="0.2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ht="16.5" customHeight="1" r="583" spans="1:26" x14ac:dyDescent="0.2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ht="16.5" customHeight="1" r="584" spans="1:26" x14ac:dyDescent="0.2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ht="16.5" customHeight="1" r="585" spans="1:26" x14ac:dyDescent="0.2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ht="16.5" customHeight="1" r="586" spans="1:26" x14ac:dyDescent="0.2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ht="16.5" customHeight="1" r="587" spans="1:26" x14ac:dyDescent="0.2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ht="16.5" customHeight="1" r="588" spans="1:26" x14ac:dyDescent="0.2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ht="16.5" customHeight="1" r="589" spans="1:26" x14ac:dyDescent="0.2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ht="16.5" customHeight="1" r="590" spans="1:26" x14ac:dyDescent="0.2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ht="16.5" customHeight="1" r="591" spans="1:26" x14ac:dyDescent="0.2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ht="16.5" customHeight="1" r="592" spans="1:26" x14ac:dyDescent="0.2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ht="16.5" customHeight="1" r="593" spans="1:26" x14ac:dyDescent="0.2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ht="16.5" customHeight="1" r="594" spans="1:26" x14ac:dyDescent="0.2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ht="16.5" customHeight="1" r="595" spans="1:26" x14ac:dyDescent="0.2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ht="16.5" customHeight="1" r="596" spans="1:26" x14ac:dyDescent="0.2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ht="16.5" customHeight="1" r="597" spans="1:26" x14ac:dyDescent="0.2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ht="16.5" customHeight="1" r="598" spans="1:26" x14ac:dyDescent="0.2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ht="16.5" customHeight="1" r="599" spans="1:26" x14ac:dyDescent="0.2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ht="16.5" customHeight="1" r="600" spans="1:26" x14ac:dyDescent="0.2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ht="16.5" customHeight="1" r="601" spans="1:26" x14ac:dyDescent="0.2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ht="16.5" customHeight="1" r="602" spans="1:26" x14ac:dyDescent="0.2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ht="16.5" customHeight="1" r="603" spans="1:26" x14ac:dyDescent="0.2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ht="16.5" customHeight="1" r="604" spans="1:26" x14ac:dyDescent="0.2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ht="16.5" customHeight="1" r="605" spans="1:26" x14ac:dyDescent="0.2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ht="16.5" customHeight="1" r="606" spans="1:26" x14ac:dyDescent="0.2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ht="16.5" customHeight="1" r="607" spans="1:26" x14ac:dyDescent="0.2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ht="16.5" customHeight="1" r="608" spans="1:26" x14ac:dyDescent="0.2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ht="16.5" customHeight="1" r="609" spans="1:26" x14ac:dyDescent="0.2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ht="16.5" customHeight="1" r="610" spans="1:26" x14ac:dyDescent="0.2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ht="16.5" customHeight="1" r="611" spans="1:26" x14ac:dyDescent="0.2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ht="16.5" customHeight="1" r="612" spans="1:26" x14ac:dyDescent="0.2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ht="16.5" customHeight="1" r="613" spans="1:26" x14ac:dyDescent="0.2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ht="16.5" customHeight="1" r="614" spans="1:26" x14ac:dyDescent="0.2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ht="16.5" customHeight="1" r="615" spans="1:26" x14ac:dyDescent="0.2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ht="16.5" customHeight="1" r="616" spans="1:26" x14ac:dyDescent="0.2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ht="16.5" customHeight="1" r="617" spans="1:26" x14ac:dyDescent="0.2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ht="16.5" customHeight="1" r="618" spans="1:26" x14ac:dyDescent="0.2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ht="16.5" customHeight="1" r="619" spans="1:26" x14ac:dyDescent="0.2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ht="16.5" customHeight="1" r="620" spans="1:26" x14ac:dyDescent="0.2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ht="16.5" customHeight="1" r="621" spans="1:26" x14ac:dyDescent="0.2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ht="16.5" customHeight="1" r="622" spans="1:26" x14ac:dyDescent="0.2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ht="16.5" customHeight="1" r="623" spans="1:26" x14ac:dyDescent="0.2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ht="16.5" customHeight="1" r="624" spans="1:26" x14ac:dyDescent="0.2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ht="16.5" customHeight="1" r="625" spans="1:26" x14ac:dyDescent="0.2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ht="16.5" customHeight="1" r="626" spans="1:26" x14ac:dyDescent="0.2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ht="16.5" customHeight="1" r="627" spans="1:26" x14ac:dyDescent="0.2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ht="16.5" customHeight="1" r="628" spans="1:26" x14ac:dyDescent="0.2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ht="16.5" customHeight="1" r="629" spans="1:26" x14ac:dyDescent="0.2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ht="16.5" customHeight="1" r="630" spans="1:26" x14ac:dyDescent="0.2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ht="16.5" customHeight="1" r="631" spans="1:26" x14ac:dyDescent="0.2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ht="16.5" customHeight="1" r="632" spans="1:26" x14ac:dyDescent="0.2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ht="16.5" customHeight="1" r="633" spans="1:26" x14ac:dyDescent="0.2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ht="16.5" customHeight="1" r="634" spans="1:26" x14ac:dyDescent="0.2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ht="16.5" customHeight="1" r="635" spans="1:26" x14ac:dyDescent="0.2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ht="16.5" customHeight="1" r="636" spans="1:26" x14ac:dyDescent="0.2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ht="16.5" customHeight="1" r="637" spans="1:26" x14ac:dyDescent="0.2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ht="16.5" customHeight="1" r="638" spans="1:26" x14ac:dyDescent="0.2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ht="16.5" customHeight="1" r="639" spans="1:26" x14ac:dyDescent="0.2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ht="16.5" customHeight="1" r="640" spans="1:26" x14ac:dyDescent="0.2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ht="16.5" customHeight="1" r="641" spans="1:26" x14ac:dyDescent="0.2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ht="16.5" customHeight="1" r="642" spans="1:26" x14ac:dyDescent="0.2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ht="16.5" customHeight="1" r="643" spans="1:26" x14ac:dyDescent="0.2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ht="16.5" customHeight="1" r="644" spans="1:26" x14ac:dyDescent="0.2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ht="16.5" customHeight="1" r="645" spans="1:26" x14ac:dyDescent="0.2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ht="16.5" customHeight="1" r="646" spans="1:26" x14ac:dyDescent="0.2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ht="16.5" customHeight="1" r="647" spans="1:26" x14ac:dyDescent="0.2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ht="16.5" customHeight="1" r="648" spans="1:26" x14ac:dyDescent="0.2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ht="16.5" customHeight="1" r="649" spans="1:26" x14ac:dyDescent="0.2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ht="16.5" customHeight="1" r="650" spans="1:26" x14ac:dyDescent="0.2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ht="16.5" customHeight="1" r="651" spans="1:26" x14ac:dyDescent="0.2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ht="16.5" customHeight="1" r="652" spans="1:26" x14ac:dyDescent="0.2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ht="16.5" customHeight="1" r="653" spans="1:26" x14ac:dyDescent="0.2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ht="16.5" customHeight="1" r="654" spans="1:26" x14ac:dyDescent="0.2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ht="16.5" customHeight="1" r="655" spans="1:26" x14ac:dyDescent="0.2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ht="16.5" customHeight="1" r="656" spans="1:26" x14ac:dyDescent="0.2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ht="16.5" customHeight="1" r="657" spans="1:26" x14ac:dyDescent="0.2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ht="16.5" customHeight="1" r="658" spans="1:26" x14ac:dyDescent="0.2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ht="16.5" customHeight="1" r="659" spans="1:26" x14ac:dyDescent="0.2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ht="16.5" customHeight="1" r="660" spans="1:26" x14ac:dyDescent="0.2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ht="16.5" customHeight="1" r="661" spans="1:26" x14ac:dyDescent="0.2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ht="16.5" customHeight="1" r="662" spans="1:26" x14ac:dyDescent="0.2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ht="16.5" customHeight="1" r="663" spans="1:26" x14ac:dyDescent="0.2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ht="16.5" customHeight="1" r="664" spans="1:26" x14ac:dyDescent="0.2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ht="16.5" customHeight="1" r="665" spans="1:26" x14ac:dyDescent="0.2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ht="16.5" customHeight="1" r="666" spans="1:26" x14ac:dyDescent="0.2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ht="16.5" customHeight="1" r="667" spans="1:26" x14ac:dyDescent="0.2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ht="16.5" customHeight="1" r="668" spans="1:26" x14ac:dyDescent="0.2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ht="16.5" customHeight="1" r="669" spans="1:26" x14ac:dyDescent="0.2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ht="16.5" customHeight="1" r="670" spans="1:26" x14ac:dyDescent="0.2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ht="16.5" customHeight="1" r="671" spans="1:26" x14ac:dyDescent="0.2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ht="16.5" customHeight="1" r="672" spans="1:26" x14ac:dyDescent="0.2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ht="16.5" customHeight="1" r="673" spans="1:26" x14ac:dyDescent="0.2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ht="16.5" customHeight="1" r="674" spans="1:26" x14ac:dyDescent="0.2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ht="16.5" customHeight="1" r="675" spans="1:26" x14ac:dyDescent="0.2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ht="16.5" customHeight="1" r="676" spans="1:26" x14ac:dyDescent="0.2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ht="16.5" customHeight="1" r="677" spans="1:26" x14ac:dyDescent="0.2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ht="16.5" customHeight="1" r="678" spans="1:26" x14ac:dyDescent="0.2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ht="16.5" customHeight="1" r="679" spans="1:26" x14ac:dyDescent="0.2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ht="16.5" customHeight="1" r="680" spans="1:26" x14ac:dyDescent="0.2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ht="16.5" customHeight="1" r="681" spans="1:26" x14ac:dyDescent="0.2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ht="16.5" customHeight="1" r="682" spans="1:26" x14ac:dyDescent="0.2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ht="16.5" customHeight="1" r="683" spans="1:26" x14ac:dyDescent="0.2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ht="16.5" customHeight="1" r="684" spans="1:26" x14ac:dyDescent="0.2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ht="16.5" customHeight="1" r="685" spans="1:26" x14ac:dyDescent="0.2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ht="16.5" customHeight="1" r="686" spans="1:26" x14ac:dyDescent="0.2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ht="16.5" customHeight="1" r="687" spans="1:26" x14ac:dyDescent="0.2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ht="16.5" customHeight="1" r="688" spans="1:26" x14ac:dyDescent="0.2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ht="16.5" customHeight="1" r="689" spans="1:26" x14ac:dyDescent="0.2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ht="16.5" customHeight="1" r="690" spans="1:26" x14ac:dyDescent="0.2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ht="16.5" customHeight="1" r="691" spans="1:26" x14ac:dyDescent="0.2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ht="16.5" customHeight="1" r="692" spans="1:26" x14ac:dyDescent="0.2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ht="16.5" customHeight="1" r="693" spans="1:26" x14ac:dyDescent="0.2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ht="16.5" customHeight="1" r="694" spans="1:26" x14ac:dyDescent="0.2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ht="16.5" customHeight="1" r="695" spans="1:26" x14ac:dyDescent="0.2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ht="16.5" customHeight="1" r="696" spans="1:26" x14ac:dyDescent="0.2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ht="16.5" customHeight="1" r="697" spans="1:26" x14ac:dyDescent="0.2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ht="16.5" customHeight="1" r="698" spans="1:26" x14ac:dyDescent="0.2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ht="16.5" customHeight="1" r="699" spans="1:26" x14ac:dyDescent="0.2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ht="16.5" customHeight="1" r="700" spans="1:26" x14ac:dyDescent="0.2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ht="16.5" customHeight="1" r="701" spans="1:26" x14ac:dyDescent="0.2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ht="16.5" customHeight="1" r="702" spans="1:26" x14ac:dyDescent="0.2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ht="16.5" customHeight="1" r="703" spans="1:26" x14ac:dyDescent="0.2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ht="16.5" customHeight="1" r="704" spans="1:26" x14ac:dyDescent="0.2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ht="16.5" customHeight="1" r="705" spans="1:26" x14ac:dyDescent="0.2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ht="16.5" customHeight="1" r="706" spans="1:26" x14ac:dyDescent="0.2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ht="16.5" customHeight="1" r="707" spans="1:26" x14ac:dyDescent="0.2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ht="16.5" customHeight="1" r="708" spans="1:26" x14ac:dyDescent="0.2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ht="16.5" customHeight="1" r="709" spans="1:26" x14ac:dyDescent="0.2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ht="16.5" customHeight="1" r="710" spans="1:26" x14ac:dyDescent="0.2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ht="16.5" customHeight="1" r="711" spans="1:26" x14ac:dyDescent="0.2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ht="16.5" customHeight="1" r="712" spans="1:26" x14ac:dyDescent="0.2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ht="16.5" customHeight="1" r="713" spans="1:26" x14ac:dyDescent="0.2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ht="16.5" customHeight="1" r="714" spans="1:26" x14ac:dyDescent="0.2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ht="16.5" customHeight="1" r="715" spans="1:26" x14ac:dyDescent="0.2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ht="16.5" customHeight="1" r="716" spans="1:26" x14ac:dyDescent="0.2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ht="16.5" customHeight="1" r="717" spans="1:26" x14ac:dyDescent="0.2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ht="16.5" customHeight="1" r="718" spans="1:26" x14ac:dyDescent="0.2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ht="16.5" customHeight="1" r="719" spans="1:26" x14ac:dyDescent="0.2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ht="16.5" customHeight="1" r="720" spans="1:26" x14ac:dyDescent="0.2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ht="16.5" customHeight="1" r="721" spans="1:26" x14ac:dyDescent="0.2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ht="16.5" customHeight="1" r="722" spans="1:26" x14ac:dyDescent="0.2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ht="16.5" customHeight="1" r="723" spans="1:26" x14ac:dyDescent="0.2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ht="16.5" customHeight="1" r="724" spans="1:26" x14ac:dyDescent="0.2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ht="16.5" customHeight="1" r="725" spans="1:26" x14ac:dyDescent="0.2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ht="16.5" customHeight="1" r="726" spans="1:26" x14ac:dyDescent="0.2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ht="16.5" customHeight="1" r="727" spans="1:26" x14ac:dyDescent="0.2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ht="16.5" customHeight="1" r="728" spans="1:26" x14ac:dyDescent="0.2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ht="16.5" customHeight="1" r="729" spans="1:26" x14ac:dyDescent="0.2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ht="16.5" customHeight="1" r="730" spans="1:26" x14ac:dyDescent="0.2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ht="16.5" customHeight="1" r="731" spans="1:26" x14ac:dyDescent="0.2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ht="16.5" customHeight="1" r="732" spans="1:26" x14ac:dyDescent="0.2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ht="16.5" customHeight="1" r="733" spans="1:26" x14ac:dyDescent="0.2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ht="16.5" customHeight="1" r="734" spans="1:26" x14ac:dyDescent="0.2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ht="16.5" customHeight="1" r="735" spans="1:26" x14ac:dyDescent="0.2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ht="16.5" customHeight="1" r="736" spans="1:26" x14ac:dyDescent="0.2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ht="16.5" customHeight="1" r="737" spans="1:26" x14ac:dyDescent="0.2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ht="16.5" customHeight="1" r="738" spans="1:26" x14ac:dyDescent="0.2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ht="16.5" customHeight="1" r="739" spans="1:26" x14ac:dyDescent="0.2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ht="16.5" customHeight="1" r="740" spans="1:26" x14ac:dyDescent="0.2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ht="16.5" customHeight="1" r="741" spans="1:26" x14ac:dyDescent="0.2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ht="16.5" customHeight="1" r="742" spans="1:26" x14ac:dyDescent="0.2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ht="16.5" customHeight="1" r="743" spans="1:26" x14ac:dyDescent="0.2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ht="16.5" customHeight="1" r="744" spans="1:26" x14ac:dyDescent="0.2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ht="16.5" customHeight="1" r="745" spans="1:26" x14ac:dyDescent="0.2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ht="16.5" customHeight="1" r="746" spans="1:26" x14ac:dyDescent="0.2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ht="16.5" customHeight="1" r="747" spans="1:26" x14ac:dyDescent="0.2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ht="16.5" customHeight="1" r="748" spans="1:26" x14ac:dyDescent="0.2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ht="16.5" customHeight="1" r="749" spans="1:26" x14ac:dyDescent="0.2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ht="16.5" customHeight="1" r="750" spans="1:26" x14ac:dyDescent="0.2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ht="16.5" customHeight="1" r="751" spans="1:26" x14ac:dyDescent="0.2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ht="16.5" customHeight="1" r="752" spans="1:26" x14ac:dyDescent="0.2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ht="16.5" customHeight="1" r="753" spans="1:26" x14ac:dyDescent="0.2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ht="16.5" customHeight="1" r="754" spans="1:26" x14ac:dyDescent="0.2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ht="16.5" customHeight="1" r="755" spans="1:26" x14ac:dyDescent="0.2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ht="16.5" customHeight="1" r="756" spans="1:26" x14ac:dyDescent="0.2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ht="16.5" customHeight="1" r="757" spans="1:26" x14ac:dyDescent="0.2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ht="16.5" customHeight="1" r="758" spans="1:26" x14ac:dyDescent="0.2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ht="16.5" customHeight="1" r="759" spans="1:26" x14ac:dyDescent="0.2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ht="16.5" customHeight="1" r="760" spans="1:26" x14ac:dyDescent="0.2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ht="16.5" customHeight="1" r="761" spans="1:26" x14ac:dyDescent="0.2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ht="16.5" customHeight="1" r="762" spans="1:26" x14ac:dyDescent="0.2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ht="16.5" customHeight="1" r="763" spans="1:26" x14ac:dyDescent="0.2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ht="16.5" customHeight="1" r="764" spans="1:26" x14ac:dyDescent="0.2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ht="16.5" customHeight="1" r="765" spans="1:26" x14ac:dyDescent="0.2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ht="16.5" customHeight="1" r="766" spans="1:26" x14ac:dyDescent="0.2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ht="16.5" customHeight="1" r="767" spans="1:26" x14ac:dyDescent="0.2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ht="16.5" customHeight="1" r="768" spans="1:26" x14ac:dyDescent="0.2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ht="16.5" customHeight="1" r="769" spans="1:26" x14ac:dyDescent="0.2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ht="16.5" customHeight="1" r="770" spans="1:26" x14ac:dyDescent="0.2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ht="16.5" customHeight="1" r="771" spans="1:26" x14ac:dyDescent="0.2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ht="16.5" customHeight="1" r="772" spans="1:26" x14ac:dyDescent="0.2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ht="16.5" customHeight="1" r="773" spans="1:26" x14ac:dyDescent="0.2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ht="16.5" customHeight="1" r="774" spans="1:26" x14ac:dyDescent="0.2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ht="16.5" customHeight="1" r="775" spans="1:26" x14ac:dyDescent="0.2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ht="16.5" customHeight="1" r="776" spans="1:26" x14ac:dyDescent="0.2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ht="16.5" customHeight="1" r="777" spans="1:26" x14ac:dyDescent="0.2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ht="16.5" customHeight="1" r="778" spans="1:26" x14ac:dyDescent="0.2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ht="16.5" customHeight="1" r="779" spans="1:26" x14ac:dyDescent="0.2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ht="16.5" customHeight="1" r="780" spans="1:26" x14ac:dyDescent="0.2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ht="16.5" customHeight="1" r="781" spans="1:26" x14ac:dyDescent="0.2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ht="16.5" customHeight="1" r="782" spans="1:26" x14ac:dyDescent="0.2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ht="16.5" customHeight="1" r="783" spans="1:26" x14ac:dyDescent="0.2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ht="16.5" customHeight="1" r="784" spans="1:26" x14ac:dyDescent="0.2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ht="16.5" customHeight="1" r="785" spans="1:26" x14ac:dyDescent="0.2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ht="16.5" customHeight="1" r="786" spans="1:26" x14ac:dyDescent="0.2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ht="16.5" customHeight="1" r="787" spans="1:26" x14ac:dyDescent="0.2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ht="16.5" customHeight="1" r="788" spans="1:26" x14ac:dyDescent="0.2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ht="16.5" customHeight="1" r="789" spans="1:26" x14ac:dyDescent="0.2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ht="16.5" customHeight="1" r="790" spans="1:26" x14ac:dyDescent="0.2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ht="16.5" customHeight="1" r="791" spans="1:26" x14ac:dyDescent="0.2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ht="16.5" customHeight="1" r="792" spans="1:26" x14ac:dyDescent="0.2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ht="16.5" customHeight="1" r="793" spans="1:26" x14ac:dyDescent="0.2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ht="16.5" customHeight="1" r="794" spans="1:26" x14ac:dyDescent="0.2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ht="16.5" customHeight="1" r="795" spans="1:26" x14ac:dyDescent="0.2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ht="16.5" customHeight="1" r="796" spans="1:26" x14ac:dyDescent="0.2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ht="16.5" customHeight="1" r="797" spans="1:26" x14ac:dyDescent="0.2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ht="16.5" customHeight="1" r="798" spans="1:26" x14ac:dyDescent="0.2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ht="16.5" customHeight="1" r="799" spans="1:26" x14ac:dyDescent="0.2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ht="16.5" customHeight="1" r="800" spans="1:26" x14ac:dyDescent="0.2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ht="16.5" customHeight="1" r="801" spans="1:26" x14ac:dyDescent="0.2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ht="16.5" customHeight="1" r="802" spans="1:26" x14ac:dyDescent="0.2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ht="16.5" customHeight="1" r="803" spans="1:26" x14ac:dyDescent="0.2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ht="16.5" customHeight="1" r="804" spans="1:26" x14ac:dyDescent="0.2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ht="16.5" customHeight="1" r="805" spans="1:26" x14ac:dyDescent="0.2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ht="16.5" customHeight="1" r="806" spans="1:26" x14ac:dyDescent="0.2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ht="16.5" customHeight="1" r="807" spans="1:26" x14ac:dyDescent="0.2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ht="16.5" customHeight="1" r="808" spans="1:26" x14ac:dyDescent="0.2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ht="16.5" customHeight="1" r="809" spans="1:26" x14ac:dyDescent="0.2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ht="16.5" customHeight="1" r="810" spans="1:26" x14ac:dyDescent="0.2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ht="16.5" customHeight="1" r="811" spans="1:26" x14ac:dyDescent="0.2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ht="16.5" customHeight="1" r="812" spans="1:26" x14ac:dyDescent="0.2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ht="16.5" customHeight="1" r="813" spans="1:26" x14ac:dyDescent="0.2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ht="16.5" customHeight="1" r="814" spans="1:26" x14ac:dyDescent="0.2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ht="16.5" customHeight="1" r="815" spans="1:26" x14ac:dyDescent="0.2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ht="16.5" customHeight="1" r="816" spans="1:26" x14ac:dyDescent="0.2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ht="16.5" customHeight="1" r="817" spans="1:26" x14ac:dyDescent="0.2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ht="16.5" customHeight="1" r="818" spans="1:26" x14ac:dyDescent="0.2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ht="16.5" customHeight="1" r="819" spans="1:26" x14ac:dyDescent="0.2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ht="16.5" customHeight="1" r="820" spans="1:26" x14ac:dyDescent="0.2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ht="16.5" customHeight="1" r="821" spans="1:26" x14ac:dyDescent="0.2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ht="16.5" customHeight="1" r="822" spans="1:26" x14ac:dyDescent="0.2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ht="16.5" customHeight="1" r="823" spans="1:26" x14ac:dyDescent="0.2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ht="16.5" customHeight="1" r="824" spans="1:26" x14ac:dyDescent="0.2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ht="16.5" customHeight="1" r="825" spans="1:26" x14ac:dyDescent="0.2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ht="16.5" customHeight="1" r="826" spans="1:26" x14ac:dyDescent="0.2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ht="16.5" customHeight="1" r="827" spans="1:26" x14ac:dyDescent="0.2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ht="16.5" customHeight="1" r="828" spans="1:26" x14ac:dyDescent="0.2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ht="16.5" customHeight="1" r="829" spans="1:26" x14ac:dyDescent="0.2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ht="16.5" customHeight="1" r="830" spans="1:26" x14ac:dyDescent="0.2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ht="16.5" customHeight="1" r="831" spans="1:26" x14ac:dyDescent="0.2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ht="16.5" customHeight="1" r="832" spans="1:26" x14ac:dyDescent="0.2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ht="16.5" customHeight="1" r="833" spans="1:26" x14ac:dyDescent="0.2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ht="16.5" customHeight="1" r="834" spans="1:26" x14ac:dyDescent="0.2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ht="16.5" customHeight="1" r="835" spans="1:26" x14ac:dyDescent="0.2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ht="16.5" customHeight="1" r="836" spans="1:26" x14ac:dyDescent="0.2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ht="16.5" customHeight="1" r="837" spans="1:26" x14ac:dyDescent="0.2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ht="16.5" customHeight="1" r="838" spans="1:26" x14ac:dyDescent="0.2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ht="16.5" customHeight="1" r="839" spans="1:26" x14ac:dyDescent="0.2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ht="16.5" customHeight="1" r="840" spans="1:26" x14ac:dyDescent="0.2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ht="16.5" customHeight="1" r="841" spans="1:26" x14ac:dyDescent="0.2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ht="16.5" customHeight="1" r="842" spans="1:26" x14ac:dyDescent="0.2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ht="16.5" customHeight="1" r="843" spans="1:26" x14ac:dyDescent="0.2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ht="16.5" customHeight="1" r="844" spans="1:26" x14ac:dyDescent="0.2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ht="16.5" customHeight="1" r="845" spans="1:26" x14ac:dyDescent="0.2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ht="16.5" customHeight="1" r="846" spans="1:26" x14ac:dyDescent="0.2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ht="16.5" customHeight="1" r="847" spans="1:26" x14ac:dyDescent="0.2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ht="16.5" customHeight="1" r="848" spans="1:26" x14ac:dyDescent="0.2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ht="16.5" customHeight="1" r="849" spans="1:26" x14ac:dyDescent="0.2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ht="16.5" customHeight="1" r="850" spans="1:26" x14ac:dyDescent="0.2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ht="16.5" customHeight="1" r="851" spans="1:26" x14ac:dyDescent="0.2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ht="16.5" customHeight="1" r="852" spans="1:26" x14ac:dyDescent="0.2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ht="16.5" customHeight="1" r="853" spans="1:26" x14ac:dyDescent="0.2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ht="16.5" customHeight="1" r="854" spans="1:26" x14ac:dyDescent="0.2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ht="16.5" customHeight="1" r="855" spans="1:26" x14ac:dyDescent="0.2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ht="16.5" customHeight="1" r="856" spans="1:26" x14ac:dyDescent="0.2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ht="16.5" customHeight="1" r="857" spans="1:26" x14ac:dyDescent="0.2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ht="16.5" customHeight="1" r="858" spans="1:26" x14ac:dyDescent="0.2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ht="16.5" customHeight="1" r="859" spans="1:26" x14ac:dyDescent="0.2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ht="16.5" customHeight="1" r="860" spans="1:26" x14ac:dyDescent="0.2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ht="16.5" customHeight="1" r="861" spans="1:26" x14ac:dyDescent="0.2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ht="16.5" customHeight="1" r="862" spans="1:26" x14ac:dyDescent="0.2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ht="16.5" customHeight="1" r="863" spans="1:26" x14ac:dyDescent="0.2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ht="16.5" customHeight="1" r="864" spans="1:26" x14ac:dyDescent="0.2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ht="16.5" customHeight="1" r="865" spans="1:26" x14ac:dyDescent="0.2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ht="16.5" customHeight="1" r="866" spans="1:26" x14ac:dyDescent="0.2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ht="16.5" customHeight="1" r="867" spans="1:26" x14ac:dyDescent="0.2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ht="16.5" customHeight="1" r="868" spans="1:26" x14ac:dyDescent="0.2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ht="16.5" customHeight="1" r="869" spans="1:26" x14ac:dyDescent="0.2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ht="16.5" customHeight="1" r="870" spans="1:26" x14ac:dyDescent="0.2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ht="16.5" customHeight="1" r="871" spans="1:26" x14ac:dyDescent="0.2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ht="16.5" customHeight="1" r="872" spans="1:26" x14ac:dyDescent="0.2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ht="16.5" customHeight="1" r="873" spans="1:26" x14ac:dyDescent="0.2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ht="16.5" customHeight="1" r="874" spans="1:26" x14ac:dyDescent="0.2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ht="16.5" customHeight="1" r="875" spans="1:26" x14ac:dyDescent="0.2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ht="16.5" customHeight="1" r="876" spans="1:26" x14ac:dyDescent="0.2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ht="16.5" customHeight="1" r="877" spans="1:26" x14ac:dyDescent="0.2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ht="16.5" customHeight="1" r="878" spans="1:26" x14ac:dyDescent="0.2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ht="16.5" customHeight="1" r="879" spans="1:26" x14ac:dyDescent="0.2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ht="16.5" customHeight="1" r="880" spans="1:26" x14ac:dyDescent="0.2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ht="16.5" customHeight="1" r="881" spans="1:26" x14ac:dyDescent="0.2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ht="16.5" customHeight="1" r="882" spans="1:26" x14ac:dyDescent="0.2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ht="16.5" customHeight="1" r="883" spans="1:26" x14ac:dyDescent="0.2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ht="16.5" customHeight="1" r="884" spans="1:26" x14ac:dyDescent="0.2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ht="16.5" customHeight="1" r="885" spans="1:26" x14ac:dyDescent="0.2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ht="16.5" customHeight="1" r="886" spans="1:26" x14ac:dyDescent="0.2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ht="16.5" customHeight="1" r="887" spans="1:26" x14ac:dyDescent="0.2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ht="16.5" customHeight="1" r="888" spans="1:26" x14ac:dyDescent="0.2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ht="16.5" customHeight="1" r="889" spans="1:26" x14ac:dyDescent="0.2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ht="16.5" customHeight="1" r="890" spans="1:26" x14ac:dyDescent="0.2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ht="16.5" customHeight="1" r="891" spans="1:26" x14ac:dyDescent="0.2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ht="16.5" customHeight="1" r="892" spans="1:26" x14ac:dyDescent="0.2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ht="16.5" customHeight="1" r="893" spans="1:26" x14ac:dyDescent="0.2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ht="16.5" customHeight="1" r="894" spans="1:26" x14ac:dyDescent="0.2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ht="16.5" customHeight="1" r="895" spans="1:26" x14ac:dyDescent="0.2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ht="16.5" customHeight="1" r="896" spans="1:26" x14ac:dyDescent="0.2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ht="16.5" customHeight="1" r="897" spans="1:26" x14ac:dyDescent="0.2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ht="16.5" customHeight="1" r="898" spans="1:26" x14ac:dyDescent="0.2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ht="16.5" customHeight="1" r="899" spans="1:26" x14ac:dyDescent="0.2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ht="16.5" customHeight="1" r="900" spans="1:26" x14ac:dyDescent="0.2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ht="16.5" customHeight="1" r="901" spans="1:26" x14ac:dyDescent="0.2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ht="16.5" customHeight="1" r="902" spans="1:26" x14ac:dyDescent="0.2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ht="16.5" customHeight="1" r="903" spans="1:26" x14ac:dyDescent="0.2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ht="16.5" customHeight="1" r="904" spans="1:26" x14ac:dyDescent="0.2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ht="16.5" customHeight="1" r="905" spans="1:26" x14ac:dyDescent="0.2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ht="16.5" customHeight="1" r="906" spans="1:26" x14ac:dyDescent="0.2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ht="16.5" customHeight="1" r="907" spans="1:26" x14ac:dyDescent="0.2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ht="16.5" customHeight="1" r="908" spans="1:26" x14ac:dyDescent="0.2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ht="16.5" customHeight="1" r="909" spans="1:26" x14ac:dyDescent="0.2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ht="16.5" customHeight="1" r="910" spans="1:26" x14ac:dyDescent="0.2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ht="16.5" customHeight="1" r="911" spans="1:26" x14ac:dyDescent="0.2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ht="16.5" customHeight="1" r="912" spans="1:26" x14ac:dyDescent="0.2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ht="16.5" customHeight="1" r="913" spans="1:26" x14ac:dyDescent="0.2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ht="16.5" customHeight="1" r="914" spans="1:26" x14ac:dyDescent="0.2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ht="16.5" customHeight="1" r="915" spans="1:26" x14ac:dyDescent="0.2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ht="16.5" customHeight="1" r="916" spans="1:26" x14ac:dyDescent="0.2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ht="16.5" customHeight="1" r="917" spans="1:26" x14ac:dyDescent="0.2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ht="16.5" customHeight="1" r="918" spans="1:26" x14ac:dyDescent="0.2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ht="16.5" customHeight="1" r="919" spans="1:26" x14ac:dyDescent="0.2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ht="16.5" customHeight="1" r="920" spans="1:26" x14ac:dyDescent="0.2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ht="16.5" customHeight="1" r="921" spans="1:26" x14ac:dyDescent="0.2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ht="16.5" customHeight="1" r="922" spans="1:26" x14ac:dyDescent="0.2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ht="16.5" customHeight="1" r="923" spans="1:26" x14ac:dyDescent="0.2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ht="16.5" customHeight="1" r="924" spans="1:26" x14ac:dyDescent="0.2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ht="16.5" customHeight="1" r="925" spans="1:26" x14ac:dyDescent="0.2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ht="16.5" customHeight="1" r="926" spans="1:26" x14ac:dyDescent="0.2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ht="16.5" customHeight="1" r="927" spans="1:26" x14ac:dyDescent="0.2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ht="16.5" customHeight="1" r="928" spans="1:26" x14ac:dyDescent="0.2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ht="16.5" customHeight="1" r="929" spans="1:26" x14ac:dyDescent="0.2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ht="16.5" customHeight="1" r="930" spans="1:26" x14ac:dyDescent="0.2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ht="16.5" customHeight="1" r="931" spans="1:26" x14ac:dyDescent="0.2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ht="16.5" customHeight="1" r="932" spans="1:26" x14ac:dyDescent="0.2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ht="16.5" customHeight="1" r="933" spans="1:26" x14ac:dyDescent="0.2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ht="16.5" customHeight="1" r="934" spans="1:26" x14ac:dyDescent="0.2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ht="16.5" customHeight="1" r="935" spans="1:26" x14ac:dyDescent="0.2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ht="16.5" customHeight="1" r="936" spans="1:26" x14ac:dyDescent="0.2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ht="16.5" customHeight="1" r="937" spans="1:26" x14ac:dyDescent="0.2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ht="16.5" customHeight="1" r="938" spans="1:26" x14ac:dyDescent="0.2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ht="16.5" customHeight="1" r="939" spans="1:26" x14ac:dyDescent="0.2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ht="16.5" customHeight="1" r="940" spans="1:26" x14ac:dyDescent="0.2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ht="16.5" customHeight="1" r="941" spans="1:26" x14ac:dyDescent="0.2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ht="16.5" customHeight="1" r="942" spans="1:26" x14ac:dyDescent="0.2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ht="16.5" customHeight="1" r="943" spans="1:26" x14ac:dyDescent="0.2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ht="16.5" customHeight="1" r="944" spans="1:26" x14ac:dyDescent="0.2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ht="16.5" customHeight="1" r="945" spans="1:26" x14ac:dyDescent="0.2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ht="16.5" customHeight="1" r="946" spans="1:26" x14ac:dyDescent="0.2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ht="16.5" customHeight="1" r="947" spans="1:26" x14ac:dyDescent="0.2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ht="16.5" customHeight="1" r="948" spans="1:26" x14ac:dyDescent="0.2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ht="16.5" customHeight="1" r="949" spans="1:26" x14ac:dyDescent="0.2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ht="16.5" customHeight="1" r="950" spans="1:26" x14ac:dyDescent="0.2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ht="16.5" customHeight="1" r="951" spans="1:26" x14ac:dyDescent="0.2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ht="16.5" customHeight="1" r="952" spans="1:26" x14ac:dyDescent="0.2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ht="16.5" customHeight="1" r="953" spans="1:26" x14ac:dyDescent="0.2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ht="16.5" customHeight="1" r="954" spans="1:26" x14ac:dyDescent="0.2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ht="16.5" customHeight="1" r="955" spans="1:26" x14ac:dyDescent="0.2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ht="16.5" customHeight="1" r="956" spans="1:26" x14ac:dyDescent="0.2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ht="16.5" customHeight="1" r="957" spans="1:26" x14ac:dyDescent="0.2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ht="16.5" customHeight="1" r="958" spans="1:26" x14ac:dyDescent="0.2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ht="16.5" customHeight="1" r="959" spans="1:26" x14ac:dyDescent="0.2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ht="16.5" customHeight="1" r="960" spans="1:26" x14ac:dyDescent="0.2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ht="16.5" customHeight="1" r="961" spans="1:26" x14ac:dyDescent="0.2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ht="16.5" customHeight="1" r="962" spans="1:26" x14ac:dyDescent="0.2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ht="16.5" customHeight="1" r="963" spans="1:26" x14ac:dyDescent="0.2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ht="16.5" customHeight="1" r="964" spans="1:26" x14ac:dyDescent="0.2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ht="16.5" customHeight="1" r="965" spans="1:26" x14ac:dyDescent="0.2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ht="16.5" customHeight="1" r="966" spans="1:26" x14ac:dyDescent="0.2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ht="16.5" customHeight="1" r="967" spans="1:26" x14ac:dyDescent="0.2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ht="16.5" customHeight="1" r="968" spans="1:26" x14ac:dyDescent="0.2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ht="16.5" customHeight="1" r="969" spans="1:26" x14ac:dyDescent="0.2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ht="16.5" customHeight="1" r="970" spans="1:26" x14ac:dyDescent="0.2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ht="16.5" customHeight="1" r="971" spans="1:26" x14ac:dyDescent="0.2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ht="16.5" customHeight="1" r="972" spans="1:26" x14ac:dyDescent="0.2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ht="16.5" customHeight="1" r="973" spans="1:26" x14ac:dyDescent="0.2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ht="16.5" customHeight="1" r="974" spans="1:26" x14ac:dyDescent="0.2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ht="16.5" customHeight="1" r="975" spans="1:26" x14ac:dyDescent="0.2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ht="16.5" customHeight="1" r="976" spans="1:26" x14ac:dyDescent="0.2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ht="16.5" customHeight="1" r="977" spans="1:26" x14ac:dyDescent="0.2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ht="16.5" customHeight="1" r="978" spans="1:26" x14ac:dyDescent="0.2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ht="16.5" customHeight="1" r="979" spans="1:26" x14ac:dyDescent="0.2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ht="16.5" customHeight="1" r="980" spans="1:26" x14ac:dyDescent="0.2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ht="16.5" customHeight="1" r="981" spans="1:26" x14ac:dyDescent="0.2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ht="16.5" customHeight="1" r="982" spans="1:26" x14ac:dyDescent="0.2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ht="16.5" customHeight="1" r="983" spans="1:26" x14ac:dyDescent="0.2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ht="16.5" customHeight="1" r="984" spans="1:26" x14ac:dyDescent="0.2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ht="16.5" customHeight="1" r="985" spans="1:26" x14ac:dyDescent="0.2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ht="16.5" customHeight="1" r="986" spans="1:26" x14ac:dyDescent="0.2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ht="16.5" customHeight="1" r="987" spans="1:26" x14ac:dyDescent="0.2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ht="16.5" customHeight="1" r="988" spans="1:26" x14ac:dyDescent="0.2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ht="16.5" customHeight="1" r="989" spans="1:26" x14ac:dyDescent="0.2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ht="16.5" customHeight="1" r="990" spans="1:26" x14ac:dyDescent="0.2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ht="16.5" customHeight="1" r="991" spans="1:26" x14ac:dyDescent="0.2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ht="16.5" customHeight="1" r="992" spans="1:26" x14ac:dyDescent="0.2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ht="16.5" customHeight="1" r="993" spans="1:26" x14ac:dyDescent="0.2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ht="16.5" customHeight="1" r="994" spans="1:26" x14ac:dyDescent="0.2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ht="16.5" customHeight="1" r="995" spans="1:26" x14ac:dyDescent="0.2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ht="16.5" customHeight="1" r="996" spans="1:26" x14ac:dyDescent="0.2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ht="16.5" customHeight="1" r="997" spans="1:26" x14ac:dyDescent="0.2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ht="16.5" customHeight="1" r="998" spans="1:26" x14ac:dyDescent="0.2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ht="16.5" customHeight="1" r="999" spans="1:26" x14ac:dyDescent="0.2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ht="16.5" customHeight="1" r="1000" spans="1:26" x14ac:dyDescent="0.2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  <row ht="16.5" customHeight="1" r="1001" spans="1:26" x14ac:dyDescent="0.2">
      <c r="A1001" s="41"/>
      <c r="B1001" s="41"/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</row>
    <row ht="16.5" customHeight="1" r="1002" spans="1:26" x14ac:dyDescent="0.2">
      <c r="A1002" s="41"/>
      <c r="B1002" s="41"/>
      <c r="C1002" s="41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</row>
    <row ht="16.5" customHeight="1" r="1003" spans="1:26" x14ac:dyDescent="0.2">
      <c r="A1003" s="41"/>
      <c r="B1003" s="41"/>
      <c r="C1003" s="41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</row>
    <row ht="16.5" customHeight="1" r="1004" spans="1:26" x14ac:dyDescent="0.2">
      <c r="A1004" s="41"/>
      <c r="B1004" s="41"/>
      <c r="C1004" s="41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</row>
    <row ht="16.5" customHeight="1" r="1005" spans="1:26" x14ac:dyDescent="0.2">
      <c r="A1005" s="41"/>
      <c r="B1005" s="41"/>
      <c r="C1005" s="41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</row>
    <row ht="16.5" customHeight="1" r="1006" spans="1:26" x14ac:dyDescent="0.2">
      <c r="A1006" s="41"/>
      <c r="B1006" s="41"/>
      <c r="C1006" s="41"/>
      <c r="D1006" s="41"/>
      <c r="E1006" s="41"/>
      <c r="F1006" s="41"/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</row>
    <row ht="16.5" customHeight="1" r="1007" spans="1:26" x14ac:dyDescent="0.2">
      <c r="A1007" s="41"/>
      <c r="B1007" s="41"/>
      <c r="C1007" s="41"/>
      <c r="D1007" s="41"/>
      <c r="E1007" s="41"/>
      <c r="F1007" s="41"/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</row>
    <row ht="16.5" customHeight="1" r="1008" spans="1:26" x14ac:dyDescent="0.2">
      <c r="A1008" s="41"/>
      <c r="B1008" s="41"/>
      <c r="C1008" s="41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</row>
  </sheetData>
  <sheetProtection sheet="1" objects="1" scenarios="1" autoFilter="0" pivotTables="0" algorithmName="SHA-512" hashValue="yI6134hrCG6LfpKr/HpzYQaQBRmVgDL9yYJ9pjVo/CceNyfdAaOUOrcIqNBOXZAQLXNqtAxatZrFeG77XVlRPg==" saltValue="vn6CIdY4xcbYTP+B9V/uog==" spinCount="100000"/>
  <autoFilter ref="A1:Z373"/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Views>
    <sheetView showGridLines="0" workbookViewId="0">
      <selection pane="topLeft" activeCell="B5" sqref="B5"/>
    </sheetView>
  </sheetViews>
  <sheetFormatPr baseColWidth="10" defaultRowHeight="12"/>
  <cols>
    <col min="1" max="1" width="34.1640625" style="42" bestFit="1" customWidth="1"/>
    <col min="2" max="2" width="23" style="42" customWidth="1"/>
    <col min="3" max="3" width="13.33203125" style="42" customWidth="1"/>
    <col min="4" max="4" width="19" style="42" customWidth="1"/>
    <col min="5" max="5" width="13.33203125" style="42" customWidth="1"/>
    <col min="6" max="6" width="19" style="42" customWidth="1"/>
    <col min="7" max="7" width="13.33203125" style="42" customWidth="1"/>
    <col min="8" max="8" width="19" style="42" customWidth="1"/>
    <col min="9" max="9" width="13.33203125" style="42" customWidth="1"/>
    <col min="10" max="10" width="19" style="42" customWidth="1"/>
    <col min="11" max="11" width="13.33203125" style="42" bestFit="1" customWidth="1"/>
    <col min="12" max="12" width="19" style="42" customWidth="1"/>
    <col min="13" max="13" width="13.33203125" style="42" bestFit="1" customWidth="1"/>
    <col min="14" max="14" width="19" style="42" customWidth="1"/>
    <col min="15" max="15" width="13.33203125" style="42" bestFit="1" customWidth="1"/>
    <col min="16" max="16" width="19" style="42" bestFit="1" customWidth="1"/>
    <col min="17" max="17" width="13.33203125" style="42" bestFit="1" customWidth="1"/>
    <col min="18" max="16384" width="12" style="42" customWidth="1"/>
  </cols>
  <sheetData>
    <row r="3" spans="1:3" x14ac:dyDescent="0.2">
      <c r="A3" s="44" t="s">
        <v>36</v>
      </c>
      <c r="B3" s="44" t="s">
        <v>34</v>
      </c>
    </row>
    <row r="4" spans="1:3" x14ac:dyDescent="0.2">
      <c r="A4" s="44" t="s">
        <v>32</v>
      </c>
      <c r="B4" s="42" t="s">
        <v>35</v>
      </c>
      <c r="C4" s="42" t="s">
        <v>33</v>
      </c>
    </row>
    <row r="5" spans="1:3" x14ac:dyDescent="0.2">
      <c r="A5" s="45">
        <v>0</v>
      </c>
      <c r="B5" s="42">
        <v>0</v>
      </c>
      <c r="C5" s="42">
        <v>0</v>
      </c>
    </row>
    <row r="6" spans="1:3" x14ac:dyDescent="0.2">
      <c r="A6" s="45" t="s">
        <v>33</v>
      </c>
      <c r="B6" s="42">
        <v>0</v>
      </c>
      <c r="C6" s="42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workbookViewId="0">
      <selection pane="topLeft" activeCell="D20" sqref="D20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6" style="2" customWidth="1"/>
    <col min="4" max="4" width="8" style="2" customWidth="1"/>
    <col min="5" max="5" width="13" style="2" customWidth="1"/>
    <col min="6" max="6" width="10.1640625" style="2" customWidth="1"/>
    <col min="7" max="7" width="13.5" style="2" customWidth="1"/>
    <col min="8" max="8" width="6.83203125" style="2" customWidth="1"/>
    <col min="9" max="9" width="15.1640625" style="2" customWidth="1"/>
    <col min="10" max="10" width="9.3320312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47.25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70" orientation="portrait" r:id="rId1"/>
  <drawing r:id="rId2"/>
  <legacyDrawing r:id="rId3"/>
</worksheet>
</file>

<file path=xl/worksheets/sheet3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topLeftCell="A2" workbookViewId="0">
      <selection pane="topLeft" activeCell="D20" sqref="D20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5.1640625" style="2" customWidth="1"/>
    <col min="4" max="4" width="8" style="2" customWidth="1"/>
    <col min="5" max="5" width="13" style="2" customWidth="1"/>
    <col min="6" max="6" width="10" style="2" customWidth="1"/>
    <col min="7" max="7" width="13.5" style="2" customWidth="1"/>
    <col min="8" max="8" width="6.83203125" style="2" customWidth="1"/>
    <col min="9" max="9" width="15.5" style="2" customWidth="1"/>
    <col min="10" max="10" width="14.3320312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52.5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69" orientation="portrait" r:id="rId1"/>
  <drawing r:id="rId2"/>
  <legacyDrawing r:id="rId3"/>
</worksheet>
</file>

<file path=xl/worksheets/sheet4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topLeftCell="A4" workbookViewId="0">
      <selection pane="topLeft" activeCell="C17" sqref="C17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7.6640625" style="2" customWidth="1"/>
    <col min="4" max="4" width="8" style="2" customWidth="1"/>
    <col min="5" max="5" width="13" style="2" customWidth="1"/>
    <col min="6" max="6" width="9.83203125" style="2" customWidth="1"/>
    <col min="7" max="7" width="13.5" style="2" customWidth="1"/>
    <col min="8" max="8" width="6.83203125" style="2" customWidth="1"/>
    <col min="9" max="9" width="14.83203125" style="2" customWidth="1"/>
    <col min="10" max="10" width="14.164062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54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topLeftCell="A4" workbookViewId="0">
      <selection pane="topLeft" activeCell="E21" sqref="E21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7.33203125" style="2" customWidth="1"/>
    <col min="4" max="4" width="8" style="2" customWidth="1"/>
    <col min="5" max="5" width="13" style="2" customWidth="1"/>
    <col min="6" max="6" width="9.5" style="2" customWidth="1"/>
    <col min="7" max="7" width="13.5" style="2" customWidth="1"/>
    <col min="8" max="8" width="8.5" style="2" customWidth="1"/>
    <col min="9" max="9" width="15.83203125" style="2" customWidth="1"/>
    <col min="10" max="10" width="14.8320312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54.75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70" orientation="portrait" r:id="rId1"/>
  <drawing r:id="rId2"/>
  <legacyDrawing r:id="rId3"/>
</worksheet>
</file>

<file path=xl/worksheets/sheet6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topLeftCell="A4" workbookViewId="0">
      <selection pane="topLeft" activeCell="F19" sqref="F19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7.83203125" style="2" customWidth="1"/>
    <col min="4" max="4" width="8" style="2" customWidth="1"/>
    <col min="5" max="5" width="13" style="2" customWidth="1"/>
    <col min="6" max="6" width="10.5" style="2" customWidth="1"/>
    <col min="7" max="7" width="13.5" style="2" customWidth="1"/>
    <col min="8" max="8" width="8.1640625" style="2" customWidth="1"/>
    <col min="9" max="9" width="18" style="2" customWidth="1"/>
    <col min="10" max="10" width="15.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45.75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70" orientation="portrait" r:id="rId1"/>
  <drawing r:id="rId2"/>
  <legacyDrawing r:id="rId3"/>
</worksheet>
</file>

<file path=xl/worksheets/sheet7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topLeftCell="A4" workbookViewId="0">
      <selection pane="topLeft" activeCell="C17" sqref="C17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8.1640625" style="2" customWidth="1"/>
    <col min="4" max="4" width="8" style="2" customWidth="1"/>
    <col min="5" max="5" width="13" style="2" customWidth="1"/>
    <col min="6" max="6" width="9.83203125" style="2" customWidth="1"/>
    <col min="7" max="7" width="13.5" style="2" customWidth="1"/>
    <col min="8" max="8" width="6.83203125" style="2" customWidth="1"/>
    <col min="9" max="9" width="16.6640625" style="2" customWidth="1"/>
    <col min="10" max="10" width="14.3320312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45.75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70" orientation="portrait" r:id="rId1"/>
  <drawing r:id="rId2"/>
  <legacyDrawing r:id="rId3"/>
</worksheet>
</file>

<file path=xl/worksheets/sheet8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topLeftCell="A4" workbookViewId="0">
      <selection pane="topLeft" activeCell="G23" sqref="G23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7.33203125" style="2" customWidth="1"/>
    <col min="4" max="4" width="8" style="2" customWidth="1"/>
    <col min="5" max="5" width="13" style="2" customWidth="1"/>
    <col min="6" max="6" width="9.83203125" style="2" customWidth="1"/>
    <col min="7" max="7" width="13.5" style="2" customWidth="1"/>
    <col min="8" max="8" width="6.83203125" style="2" customWidth="1"/>
    <col min="9" max="9" width="16.33203125" style="2" customWidth="1"/>
    <col min="10" max="10" width="14.664062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48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70" orientation="portrait" r:id="rId1"/>
  <drawing r:id="rId2"/>
  <legacyDrawing r:id="rId3"/>
</worksheet>
</file>

<file path=xl/worksheets/sheet9.xml><?xml version="1.0" encoding="utf-8"?>
<worksheet xmlns="http://schemas.openxmlformats.org/spreadsheetml/2006/main" xmlns:mc="http://schemas.openxmlformats.org/markup-compatibility/2006" xmlns:r="http://schemas.openxmlformats.org/officeDocument/2006/relationships" xmlns:x14="http://schemas.microsoft.com/office/spreadsheetml/2009/9/main" xmlns:x14ac="http://schemas.microsoft.com/office/spreadsheetml/2009/9/ac" xmlns:xdr="http://schemas.openxmlformats.org/drawingml/2006/spreadsheetDrawing" mc:Ignorable="x14ac">
  <sheetPr>
    <pageSetUpPr fitToPage="1"/>
  </sheetPr>
  <sheetViews>
    <sheetView showGridLines="0" topLeftCell="A4" workbookViewId="0">
      <selection pane="topLeft" activeCell="E22" sqref="E22"/>
    </sheetView>
  </sheetViews>
  <sheetFormatPr baseColWidth="10" defaultColWidth="14.5" defaultRowHeight="15"/>
  <cols>
    <col min="1" max="1" width="7.1640625" style="2" customWidth="1"/>
    <col min="2" max="2" width="8.5" style="2" customWidth="1"/>
    <col min="3" max="3" width="17.1640625" style="2" customWidth="1"/>
    <col min="4" max="4" width="8" style="2" customWidth="1"/>
    <col min="5" max="5" width="13" style="2" customWidth="1"/>
    <col min="6" max="6" width="10.5" style="2" customWidth="1"/>
    <col min="7" max="7" width="13.5" style="2" customWidth="1"/>
    <col min="8" max="8" width="6.83203125" style="2" customWidth="1"/>
    <col min="9" max="9" width="15.33203125" style="2" customWidth="1"/>
    <col min="10" max="10" width="13.1640625" style="2" customWidth="1"/>
    <col min="11" max="11" width="17.83203125" style="2" customWidth="1"/>
    <col min="12" max="12" width="9.33203125" style="2" customWidth="1"/>
    <col min="13" max="13" width="26" style="2" customWidth="1"/>
    <col min="14" max="14" width="4.6640625" style="2" customWidth="1"/>
    <col min="15" max="26" width="9.33203125" style="2" customWidth="1"/>
    <col min="27" max="16384" width="14.5" style="2" customWidth="1"/>
  </cols>
  <sheetData>
    <row ht="12.75" customHeight="1"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ht="12.75" customHeight="1"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ht="9.75" customHeight="1" r="3" spans="1:26" x14ac:dyDescent="0.2">
      <c r="A3" s="63" t="s">
        <v>9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ht="9.75" customHeight="1" r="4" spans="1:26" x14ac:dyDescent="0.2">
      <c r="A4" s="63" t="s">
        <v>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ht="18" customHeight="1" r="5" spans="1:26" x14ac:dyDescent="0.2">
      <c r="A5" s="63" t="s">
        <v>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4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ht="18" customHeight="1" r="6" spans="1:26" x14ac:dyDescent="0.2">
      <c r="A6" s="63" t="s">
        <v>12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ht="23.25" customHeight="1" r="7" spans="1:26" x14ac:dyDescent="0.2">
      <c r="A7" s="65" t="s">
        <v>13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ht="23.25" customHeight="1" r="8" spans="1:26" x14ac:dyDescent="0.2">
      <c r="A8" s="2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ht="20.1" customHeight="1" r="9" spans="1:26" x14ac:dyDescent="0.2">
      <c r="A9" s="5" t="s">
        <v>14</v>
      </c>
      <c r="B9" s="5"/>
      <c r="C9" s="5"/>
      <c r="D9" s="75"/>
      <c r="E9" s="76"/>
      <c r="F9" s="76"/>
      <c r="G9" s="76"/>
      <c r="H9" s="76"/>
      <c r="I9" s="76"/>
      <c r="J9" s="76"/>
      <c r="K9" s="76"/>
      <c r="L9" s="76"/>
      <c r="M9" s="77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ht="5.1" customHeight="1" r="10" spans="1:26" x14ac:dyDescent="0.2">
      <c r="A10" s="5"/>
      <c r="B10" s="1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ht="20.1" customHeight="1" r="11" spans="1:26" x14ac:dyDescent="0.2">
      <c r="A11" s="6" t="s">
        <v>0</v>
      </c>
      <c r="B11" s="71"/>
      <c r="C11" s="72"/>
      <c r="D11" s="7"/>
      <c r="E11" s="5" t="s">
        <v>1</v>
      </c>
      <c r="F11" s="73" t="str">
        <f>TEXT(B11,"mmmm")</f>
        <v>###</v>
      </c>
      <c r="G11" s="74"/>
      <c r="H11" s="7"/>
      <c r="I11" s="5"/>
      <c r="J11" s="81"/>
      <c r="K11" s="81"/>
      <c r="L11" s="7"/>
      <c r="M11" s="7"/>
      <c r="N11" s="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ht="5.1" customHeight="1" r="12" spans="1:26" x14ac:dyDescent="0.2">
      <c r="A12" s="6"/>
      <c r="B12" s="6"/>
      <c r="C12" s="6"/>
      <c r="D12" s="6"/>
      <c r="E12" s="6"/>
      <c r="F12" s="6"/>
      <c r="G12" s="6"/>
      <c r="H12" s="6"/>
      <c r="I12" s="7"/>
      <c r="J12" s="7"/>
      <c r="K12" s="7"/>
      <c r="L12" s="7"/>
      <c r="M12" s="7"/>
      <c r="N12" s="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ht="20.1" customHeight="1" r="13" spans="1:26" x14ac:dyDescent="0.2">
      <c r="A13" s="6" t="s">
        <v>39</v>
      </c>
      <c r="B13" s="5"/>
      <c r="C13" s="5"/>
      <c r="D13" s="24"/>
      <c r="E13" s="25"/>
      <c r="F13" s="25"/>
      <c r="G13" s="25"/>
      <c r="H13" s="26"/>
      <c r="I13" s="6" t="s">
        <v>38</v>
      </c>
      <c r="J13" s="24"/>
      <c r="K13" s="25"/>
      <c r="L13" s="25"/>
      <c r="M13" s="26"/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ht="5.1" customHeight="1" r="14" spans="1:26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ht="20.1" customHeight="1" r="15" spans="1:26" x14ac:dyDescent="0.2">
      <c r="A15" s="5" t="s">
        <v>15</v>
      </c>
      <c r="B15" s="5"/>
      <c r="C15" s="5"/>
      <c r="D15" s="5"/>
      <c r="E15" s="5"/>
      <c r="F15" s="78"/>
      <c r="G15" s="79"/>
      <c r="H15" s="79"/>
      <c r="I15" s="79"/>
      <c r="J15" s="79"/>
      <c r="K15" s="79"/>
      <c r="L15" s="79"/>
      <c r="M15" s="80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ht="5.25" customHeight="1" r="16" spans="1:2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ht="50.25" customHeight="1" r="17" spans="1:26" x14ac:dyDescent="0.2">
      <c r="A17" s="9" t="s">
        <v>16</v>
      </c>
      <c r="B17" s="9" t="s">
        <v>17</v>
      </c>
      <c r="C17" s="60" t="s">
        <v>40</v>
      </c>
      <c r="D17" s="60" t="s">
        <v>41</v>
      </c>
      <c r="E17" s="61" t="s">
        <v>42</v>
      </c>
      <c r="F17" s="61" t="s">
        <v>43</v>
      </c>
      <c r="G17" s="62" t="s">
        <v>44</v>
      </c>
      <c r="H17" s="62" t="s">
        <v>45</v>
      </c>
      <c r="I17" s="60" t="s">
        <v>46</v>
      </c>
      <c r="J17" s="60" t="s">
        <v>47</v>
      </c>
      <c r="K17" s="10" t="s">
        <v>18</v>
      </c>
      <c r="L17" s="11" t="s">
        <v>19</v>
      </c>
      <c r="M17" s="12" t="s">
        <v>2</v>
      </c>
      <c r="N17" s="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ht="20.1" customHeight="1" r="18" spans="1:26" x14ac:dyDescent="0.2">
      <c r="A18" s="13">
        <v>1</v>
      </c>
      <c r="B18" s="17"/>
      <c r="C18" s="18"/>
      <c r="D18" s="19"/>
      <c r="E18" s="18"/>
      <c r="F18" s="19"/>
      <c r="G18" s="18"/>
      <c r="H18" s="19"/>
      <c r="I18" s="18"/>
      <c r="J18" s="19"/>
      <c r="K18" s="18">
        <f>+I18+G18+E18+C18</f>
        <v>0</v>
      </c>
      <c r="L18" s="20">
        <f>+D18+F18+H18+J18</f>
        <v>0</v>
      </c>
      <c r="M18" s="14"/>
      <c r="N18" s="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ht="20.1" customHeight="1" r="19" spans="1:26" x14ac:dyDescent="0.2">
      <c r="A19" s="13">
        <v>2</v>
      </c>
      <c r="B19" s="19"/>
      <c r="C19" s="18"/>
      <c r="D19" s="19"/>
      <c r="E19" s="18"/>
      <c r="F19" s="19"/>
      <c r="G19" s="18"/>
      <c r="H19" s="19"/>
      <c r="I19" s="18"/>
      <c r="J19" s="19"/>
      <c r="K19" s="18">
        <f>+I19+G19+E19+C19</f>
        <v>0</v>
      </c>
      <c r="L19" s="20">
        <f>+D19+F19+H19+J19</f>
        <v>0</v>
      </c>
      <c r="M19" s="14"/>
      <c r="N19" s="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ht="20.1" customHeight="1" r="20" spans="1:26" x14ac:dyDescent="0.2">
      <c r="A20" s="13">
        <v>3</v>
      </c>
      <c r="B20" s="17"/>
      <c r="C20" s="18"/>
      <c r="D20" s="19"/>
      <c r="E20" s="18"/>
      <c r="F20" s="19"/>
      <c r="G20" s="18"/>
      <c r="H20" s="19"/>
      <c r="I20" s="18"/>
      <c r="J20" s="19"/>
      <c r="K20" s="18">
        <f>+I20+G20+E20+C20</f>
        <v>0</v>
      </c>
      <c r="L20" s="20">
        <f>+D20+F20+H20+J20</f>
        <v>0</v>
      </c>
      <c r="M20" s="14"/>
      <c r="N20" s="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ht="20.1" customHeight="1" r="21" spans="1:26" x14ac:dyDescent="0.2">
      <c r="A21" s="13">
        <v>4</v>
      </c>
      <c r="B21" s="17"/>
      <c r="C21" s="18"/>
      <c r="D21" s="19"/>
      <c r="E21" s="18"/>
      <c r="F21" s="19"/>
      <c r="G21" s="18"/>
      <c r="H21" s="19"/>
      <c r="I21" s="18"/>
      <c r="J21" s="19"/>
      <c r="K21" s="18">
        <f>+I21+G21+E21+C21</f>
        <v>0</v>
      </c>
      <c r="L21" s="20">
        <f>+D21+F21+H21+J21</f>
        <v>0</v>
      </c>
      <c r="M21" s="1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ht="20.1" customHeight="1" r="22" spans="1:26" x14ac:dyDescent="0.2">
      <c r="A22" s="13">
        <v>5</v>
      </c>
      <c r="B22" s="17"/>
      <c r="C22" s="18"/>
      <c r="D22" s="19"/>
      <c r="E22" s="18"/>
      <c r="F22" s="19"/>
      <c r="G22" s="18"/>
      <c r="H22" s="19"/>
      <c r="I22" s="18"/>
      <c r="J22" s="19"/>
      <c r="K22" s="18">
        <f>+I22+G22+E22+C22</f>
        <v>0</v>
      </c>
      <c r="L22" s="20">
        <f>+D22+F22+H22+J22</f>
        <v>0</v>
      </c>
      <c r="M22" s="1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ht="20.1" customHeight="1" r="23" spans="1:26" x14ac:dyDescent="0.2">
      <c r="A23" s="13">
        <v>6</v>
      </c>
      <c r="B23" s="17"/>
      <c r="C23" s="18"/>
      <c r="D23" s="19"/>
      <c r="E23" s="18"/>
      <c r="F23" s="19"/>
      <c r="G23" s="18"/>
      <c r="H23" s="19"/>
      <c r="I23" s="18"/>
      <c r="J23" s="19"/>
      <c r="K23" s="18">
        <f>+I23+G23+E23+C23</f>
        <v>0</v>
      </c>
      <c r="L23" s="20">
        <f>+D23+F23+H23+J23</f>
        <v>0</v>
      </c>
      <c r="M23" s="1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ht="20.1" customHeight="1" r="24" spans="1:26" x14ac:dyDescent="0.2">
      <c r="A24" s="13">
        <v>7</v>
      </c>
      <c r="B24" s="17"/>
      <c r="C24" s="18"/>
      <c r="D24" s="19"/>
      <c r="E24" s="18"/>
      <c r="F24" s="19"/>
      <c r="G24" s="18"/>
      <c r="H24" s="19"/>
      <c r="I24" s="18"/>
      <c r="J24" s="19"/>
      <c r="K24" s="18">
        <f>+I24+G24+E24+C24</f>
        <v>0</v>
      </c>
      <c r="L24" s="20">
        <f>+D24+F24+H24+J24</f>
        <v>0</v>
      </c>
      <c r="M24" s="1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ht="20.1" customHeight="1" r="25" spans="1:26" x14ac:dyDescent="0.2">
      <c r="A25" s="13">
        <v>8</v>
      </c>
      <c r="B25" s="17"/>
      <c r="C25" s="18"/>
      <c r="D25" s="19"/>
      <c r="E25" s="18"/>
      <c r="F25" s="19"/>
      <c r="G25" s="18"/>
      <c r="H25" s="19"/>
      <c r="I25" s="18"/>
      <c r="J25" s="19"/>
      <c r="K25" s="18">
        <f>+I25+G25+E25+C25</f>
        <v>0</v>
      </c>
      <c r="L25" s="20">
        <f>+D25+F25+H25+J25</f>
        <v>0</v>
      </c>
      <c r="M25" s="1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ht="20.1" customHeight="1" r="26" spans="1:26" x14ac:dyDescent="0.2">
      <c r="A26" s="13">
        <v>9</v>
      </c>
      <c r="B26" s="17"/>
      <c r="C26" s="18"/>
      <c r="D26" s="19"/>
      <c r="E26" s="18"/>
      <c r="F26" s="19"/>
      <c r="G26" s="18"/>
      <c r="H26" s="19"/>
      <c r="I26" s="18"/>
      <c r="J26" s="19"/>
      <c r="K26" s="18">
        <f>+I26+G26+E26+C26</f>
        <v>0</v>
      </c>
      <c r="L26" s="20">
        <f>+D26+F26+H26+J26</f>
        <v>0</v>
      </c>
      <c r="M26" s="1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ht="20.1" customHeight="1" r="27" spans="1:26" x14ac:dyDescent="0.2">
      <c r="A27" s="13">
        <v>10</v>
      </c>
      <c r="B27" s="17"/>
      <c r="C27" s="18"/>
      <c r="D27" s="19"/>
      <c r="E27" s="18"/>
      <c r="F27" s="19"/>
      <c r="G27" s="18"/>
      <c r="H27" s="19"/>
      <c r="I27" s="18"/>
      <c r="J27" s="19"/>
      <c r="K27" s="18">
        <f>+I27+G27+E27+C27</f>
        <v>0</v>
      </c>
      <c r="L27" s="20">
        <f>+D27+F27+H27+J27</f>
        <v>0</v>
      </c>
      <c r="M27" s="1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ht="20.1" customHeight="1" r="28" spans="1:26" x14ac:dyDescent="0.2">
      <c r="A28" s="13">
        <v>11</v>
      </c>
      <c r="B28" s="17"/>
      <c r="C28" s="18"/>
      <c r="D28" s="19"/>
      <c r="E28" s="18"/>
      <c r="F28" s="19"/>
      <c r="G28" s="18"/>
      <c r="H28" s="19"/>
      <c r="I28" s="18"/>
      <c r="J28" s="19"/>
      <c r="K28" s="18">
        <f>+I28+G28+E28+C28</f>
        <v>0</v>
      </c>
      <c r="L28" s="20">
        <f>+D28+F28+H28+J28</f>
        <v>0</v>
      </c>
      <c r="M28" s="1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ht="20.1" customHeight="1" r="29" spans="1:26" x14ac:dyDescent="0.2">
      <c r="A29" s="13">
        <v>12</v>
      </c>
      <c r="B29" s="17"/>
      <c r="C29" s="18"/>
      <c r="D29" s="19"/>
      <c r="E29" s="18"/>
      <c r="F29" s="19"/>
      <c r="G29" s="18"/>
      <c r="H29" s="19"/>
      <c r="I29" s="18"/>
      <c r="J29" s="19"/>
      <c r="K29" s="18">
        <f>+I29+G29+E29+C29</f>
        <v>0</v>
      </c>
      <c r="L29" s="20">
        <f>+D29+F29+H29+J29</f>
        <v>0</v>
      </c>
      <c r="M29" s="1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ht="20.1" customHeight="1" r="30" spans="1:26" x14ac:dyDescent="0.2">
      <c r="A30" s="13">
        <v>13</v>
      </c>
      <c r="B30" s="17"/>
      <c r="C30" s="18"/>
      <c r="D30" s="19"/>
      <c r="E30" s="18"/>
      <c r="F30" s="19"/>
      <c r="G30" s="18"/>
      <c r="H30" s="19"/>
      <c r="I30" s="18"/>
      <c r="J30" s="19"/>
      <c r="K30" s="18">
        <f>+I30+G30+E30+C30</f>
        <v>0</v>
      </c>
      <c r="L30" s="20">
        <f>+D30+F30+H30+J30</f>
        <v>0</v>
      </c>
      <c r="M30" s="1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ht="20.1" customHeight="1" r="31" spans="1:26" x14ac:dyDescent="0.2">
      <c r="A31" s="13">
        <v>14</v>
      </c>
      <c r="B31" s="17"/>
      <c r="C31" s="18"/>
      <c r="D31" s="19"/>
      <c r="E31" s="18"/>
      <c r="F31" s="19"/>
      <c r="G31" s="18"/>
      <c r="H31" s="19"/>
      <c r="I31" s="18"/>
      <c r="J31" s="19"/>
      <c r="K31" s="18">
        <f>+I31+G31+E31+C31</f>
        <v>0</v>
      </c>
      <c r="L31" s="20">
        <f>+D31+F31+H31+J31</f>
        <v>0</v>
      </c>
      <c r="M31" s="1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ht="20.1" customHeight="1" r="32" spans="1:26" x14ac:dyDescent="0.2">
      <c r="A32" s="13">
        <v>15</v>
      </c>
      <c r="B32" s="17"/>
      <c r="C32" s="18"/>
      <c r="D32" s="19"/>
      <c r="E32" s="18"/>
      <c r="F32" s="19"/>
      <c r="G32" s="18"/>
      <c r="H32" s="19"/>
      <c r="I32" s="18"/>
      <c r="J32" s="19"/>
      <c r="K32" s="18">
        <f>+I32+G32+E32+C32</f>
        <v>0</v>
      </c>
      <c r="L32" s="20">
        <f>+D32+F32+H32+J32</f>
        <v>0</v>
      </c>
      <c r="M32" s="14"/>
      <c r="N32" s="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ht="20.1" customHeight="1" r="33" spans="1:26" x14ac:dyDescent="0.2">
      <c r="A33" s="13">
        <v>16</v>
      </c>
      <c r="B33" s="17"/>
      <c r="C33" s="18"/>
      <c r="D33" s="19"/>
      <c r="E33" s="18"/>
      <c r="F33" s="19"/>
      <c r="G33" s="18"/>
      <c r="H33" s="19"/>
      <c r="I33" s="18"/>
      <c r="J33" s="19"/>
      <c r="K33" s="18">
        <f>+I33+G33+E33+C33</f>
        <v>0</v>
      </c>
      <c r="L33" s="20">
        <f>+D33+F33+H33+J33</f>
        <v>0</v>
      </c>
      <c r="M33" s="14"/>
      <c r="N33" s="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ht="20.1" customHeight="1" r="34" spans="1:26" x14ac:dyDescent="0.2">
      <c r="A34" s="13">
        <v>17</v>
      </c>
      <c r="B34" s="17"/>
      <c r="C34" s="18"/>
      <c r="D34" s="19"/>
      <c r="E34" s="18"/>
      <c r="F34" s="19"/>
      <c r="G34" s="18"/>
      <c r="H34" s="19"/>
      <c r="I34" s="18"/>
      <c r="J34" s="19"/>
      <c r="K34" s="18">
        <f>+I34+G34+E34+C34</f>
        <v>0</v>
      </c>
      <c r="L34" s="20">
        <f>+D34+F34+H34+J34</f>
        <v>0</v>
      </c>
      <c r="M34" s="14"/>
      <c r="N34" s="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ht="20.1" customHeight="1" r="35" spans="1:26" x14ac:dyDescent="0.2">
      <c r="A35" s="13">
        <v>18</v>
      </c>
      <c r="B35" s="17"/>
      <c r="C35" s="18"/>
      <c r="D35" s="19"/>
      <c r="E35" s="18"/>
      <c r="F35" s="19"/>
      <c r="G35" s="18"/>
      <c r="H35" s="19"/>
      <c r="I35" s="18"/>
      <c r="J35" s="19"/>
      <c r="K35" s="18">
        <f>+I35+G35+E35+C35</f>
        <v>0</v>
      </c>
      <c r="L35" s="20">
        <f>+D35+F35+H35+J35</f>
        <v>0</v>
      </c>
      <c r="M35" s="14"/>
      <c r="N35" s="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ht="20.1" customHeight="1" r="36" spans="1:26" x14ac:dyDescent="0.2">
      <c r="A36" s="13">
        <v>19</v>
      </c>
      <c r="B36" s="17"/>
      <c r="C36" s="18"/>
      <c r="D36" s="19"/>
      <c r="E36" s="18"/>
      <c r="F36" s="19"/>
      <c r="G36" s="18"/>
      <c r="H36" s="19"/>
      <c r="I36" s="18"/>
      <c r="J36" s="19"/>
      <c r="K36" s="18">
        <f>+I36+G36+E36+C36</f>
        <v>0</v>
      </c>
      <c r="L36" s="20">
        <f>+D36+F36+H36+J36</f>
        <v>0</v>
      </c>
      <c r="M36" s="14"/>
      <c r="N36" s="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ht="20.1" customHeight="1" r="37" spans="1:26" x14ac:dyDescent="0.2">
      <c r="A37" s="13">
        <v>20</v>
      </c>
      <c r="B37" s="17"/>
      <c r="C37" s="18"/>
      <c r="D37" s="19"/>
      <c r="E37" s="18"/>
      <c r="F37" s="19"/>
      <c r="G37" s="18"/>
      <c r="H37" s="19"/>
      <c r="I37" s="18"/>
      <c r="J37" s="19"/>
      <c r="K37" s="18">
        <f>+I37+G37+E37+C37</f>
        <v>0</v>
      </c>
      <c r="L37" s="20">
        <f>+D37+F37+H37+J37</f>
        <v>0</v>
      </c>
      <c r="M37" s="14"/>
      <c r="N37" s="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ht="20.1" customHeight="1" r="38" spans="1:26" x14ac:dyDescent="0.2">
      <c r="A38" s="13">
        <v>21</v>
      </c>
      <c r="B38" s="17"/>
      <c r="C38" s="18"/>
      <c r="D38" s="19"/>
      <c r="E38" s="18"/>
      <c r="F38" s="19"/>
      <c r="G38" s="18"/>
      <c r="H38" s="19"/>
      <c r="I38" s="18"/>
      <c r="J38" s="19"/>
      <c r="K38" s="18">
        <f>+I38+G38+E38+C38</f>
        <v>0</v>
      </c>
      <c r="L38" s="20">
        <f>+D38+F38+H38+J38</f>
        <v>0</v>
      </c>
      <c r="M38" s="14"/>
      <c r="N38" s="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ht="20.1" customHeight="1" r="39" spans="1:26" x14ac:dyDescent="0.2">
      <c r="A39" s="13">
        <v>22</v>
      </c>
      <c r="B39" s="17"/>
      <c r="C39" s="18"/>
      <c r="D39" s="19"/>
      <c r="E39" s="18"/>
      <c r="F39" s="19"/>
      <c r="G39" s="18"/>
      <c r="H39" s="19"/>
      <c r="I39" s="18"/>
      <c r="J39" s="19"/>
      <c r="K39" s="18">
        <f>+I39+G39+E39+C39</f>
        <v>0</v>
      </c>
      <c r="L39" s="20">
        <f>+D39+F39+H39+J39</f>
        <v>0</v>
      </c>
      <c r="M39" s="14"/>
      <c r="N39" s="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ht="20.1" customHeight="1" r="40" spans="1:26" x14ac:dyDescent="0.2">
      <c r="A40" s="13">
        <v>23</v>
      </c>
      <c r="B40" s="19"/>
      <c r="C40" s="18"/>
      <c r="D40" s="19"/>
      <c r="E40" s="18"/>
      <c r="F40" s="19"/>
      <c r="G40" s="18"/>
      <c r="H40" s="19"/>
      <c r="I40" s="18"/>
      <c r="J40" s="19"/>
      <c r="K40" s="18">
        <f>+I40+G40+E40+C40</f>
        <v>0</v>
      </c>
      <c r="L40" s="20">
        <f>+D40+F40+H40+J40</f>
        <v>0</v>
      </c>
      <c r="M40" s="14"/>
      <c r="N40" s="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ht="20.1" customHeight="1" r="41" spans="1:26" x14ac:dyDescent="0.2">
      <c r="A41" s="13">
        <v>24</v>
      </c>
      <c r="B41" s="17"/>
      <c r="C41" s="18"/>
      <c r="D41" s="19"/>
      <c r="E41" s="18"/>
      <c r="F41" s="19"/>
      <c r="G41" s="18"/>
      <c r="H41" s="19"/>
      <c r="I41" s="18"/>
      <c r="J41" s="19"/>
      <c r="K41" s="18">
        <f>+I41+G41+E41+C41</f>
        <v>0</v>
      </c>
      <c r="L41" s="20">
        <f>+D41+F41+H41+J41</f>
        <v>0</v>
      </c>
      <c r="M41" s="14"/>
      <c r="N41" s="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ht="20.1" customHeight="1" r="42" spans="1:26" x14ac:dyDescent="0.2">
      <c r="A42" s="13">
        <v>25</v>
      </c>
      <c r="B42" s="17"/>
      <c r="C42" s="18"/>
      <c r="D42" s="19"/>
      <c r="E42" s="18"/>
      <c r="F42" s="19"/>
      <c r="G42" s="18"/>
      <c r="H42" s="19"/>
      <c r="I42" s="18"/>
      <c r="J42" s="19"/>
      <c r="K42" s="18">
        <f>+I42+G42+E42+C42</f>
        <v>0</v>
      </c>
      <c r="L42" s="20">
        <f>+D42+F42+H42+J42</f>
        <v>0</v>
      </c>
      <c r="M42" s="14"/>
      <c r="N42" s="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ht="20.1" customHeight="1" r="43" spans="1:26" x14ac:dyDescent="0.2">
      <c r="A43" s="13">
        <v>26</v>
      </c>
      <c r="B43" s="17"/>
      <c r="C43" s="18"/>
      <c r="D43" s="19"/>
      <c r="E43" s="18"/>
      <c r="F43" s="19"/>
      <c r="G43" s="18"/>
      <c r="H43" s="19"/>
      <c r="I43" s="18"/>
      <c r="J43" s="19"/>
      <c r="K43" s="18">
        <f>+I43+G43+E43+C43</f>
        <v>0</v>
      </c>
      <c r="L43" s="20">
        <f>+D43+F43+H43+J43</f>
        <v>0</v>
      </c>
      <c r="M43" s="14"/>
      <c r="N43" s="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ht="20.1" customHeight="1" r="44" spans="1:26" x14ac:dyDescent="0.2">
      <c r="A44" s="13">
        <v>27</v>
      </c>
      <c r="B44" s="19"/>
      <c r="C44" s="18"/>
      <c r="D44" s="19"/>
      <c r="E44" s="18"/>
      <c r="F44" s="19"/>
      <c r="G44" s="18"/>
      <c r="H44" s="19"/>
      <c r="I44" s="18"/>
      <c r="J44" s="19"/>
      <c r="K44" s="18">
        <f>+I44+G44+E44+C44</f>
        <v>0</v>
      </c>
      <c r="L44" s="20">
        <f>+D44+F44+H44+J44</f>
        <v>0</v>
      </c>
      <c r="M44" s="14"/>
      <c r="N44" s="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ht="20.1" customHeight="1" r="45" spans="1:26" x14ac:dyDescent="0.2">
      <c r="A45" s="13">
        <v>28</v>
      </c>
      <c r="B45" s="17"/>
      <c r="C45" s="18"/>
      <c r="D45" s="19"/>
      <c r="E45" s="18"/>
      <c r="F45" s="19"/>
      <c r="G45" s="18"/>
      <c r="H45" s="19"/>
      <c r="I45" s="18"/>
      <c r="J45" s="19"/>
      <c r="K45" s="18">
        <f>+I45+G45+E45+C45</f>
        <v>0</v>
      </c>
      <c r="L45" s="20">
        <f>+D45+F45+H45+J45</f>
        <v>0</v>
      </c>
      <c r="M45" s="14"/>
      <c r="N45" s="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ht="20.1" customHeight="1" r="46" spans="1:26" x14ac:dyDescent="0.2">
      <c r="A46" s="13">
        <v>29</v>
      </c>
      <c r="B46" s="17"/>
      <c r="C46" s="18"/>
      <c r="D46" s="19"/>
      <c r="E46" s="18"/>
      <c r="F46" s="19"/>
      <c r="G46" s="18"/>
      <c r="H46" s="19"/>
      <c r="I46" s="18"/>
      <c r="J46" s="19"/>
      <c r="K46" s="18">
        <f>+I46+G46+E46+C46</f>
        <v>0</v>
      </c>
      <c r="L46" s="20">
        <f>+D46+F46+H46+J46</f>
        <v>0</v>
      </c>
      <c r="M46" s="14"/>
      <c r="N46" s="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ht="20.1" customHeight="1" r="47" spans="1:26" x14ac:dyDescent="0.2">
      <c r="A47" s="13">
        <v>30</v>
      </c>
      <c r="B47" s="19"/>
      <c r="C47" s="18"/>
      <c r="D47" s="19"/>
      <c r="E47" s="18"/>
      <c r="F47" s="19"/>
      <c r="G47" s="18"/>
      <c r="H47" s="19"/>
      <c r="I47" s="18"/>
      <c r="J47" s="19"/>
      <c r="K47" s="18">
        <f>+I47+G47+E47+C47</f>
        <v>0</v>
      </c>
      <c r="L47" s="20">
        <f>+D47+F47+H47+J47</f>
        <v>0</v>
      </c>
      <c r="M47" s="14"/>
      <c r="N47" s="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ht="20.1" customHeight="1" r="48" spans="1:26" x14ac:dyDescent="0.2">
      <c r="A48" s="13">
        <v>31</v>
      </c>
      <c r="B48" s="17"/>
      <c r="C48" s="18"/>
      <c r="D48" s="19"/>
      <c r="E48" s="18"/>
      <c r="F48" s="19"/>
      <c r="G48" s="18"/>
      <c r="H48" s="19"/>
      <c r="I48" s="18"/>
      <c r="J48" s="19"/>
      <c r="K48" s="18">
        <f>+I48+G48+E48+C48</f>
        <v>0</v>
      </c>
      <c r="L48" s="20">
        <f>+D48+F48+H48+J48</f>
        <v>0</v>
      </c>
      <c r="M48" s="14"/>
      <c r="N48" s="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ht="20.1" customHeight="1" r="49" spans="1:26" x14ac:dyDescent="0.2">
      <c r="A49" s="66" t="s">
        <v>20</v>
      </c>
      <c r="B49" s="67"/>
      <c r="C49" s="21">
        <f>SUM(C18:C48)</f>
        <v>0</v>
      </c>
      <c r="D49" s="22">
        <f>SUM(D18:D48)</f>
        <v>0</v>
      </c>
      <c r="E49" s="21">
        <f>SUM(E18:E48)</f>
        <v>0</v>
      </c>
      <c r="F49" s="22">
        <f>SUM(F18:F48)</f>
        <v>0</v>
      </c>
      <c r="G49" s="21">
        <f>SUM(G18:G48)</f>
        <v>0</v>
      </c>
      <c r="H49" s="22">
        <f>SUM(H18:H48)</f>
        <v>0</v>
      </c>
      <c r="I49" s="21">
        <f>SUM(I18:I48)</f>
        <v>0</v>
      </c>
      <c r="J49" s="22">
        <f>SUM(J18:J48)</f>
        <v>0</v>
      </c>
      <c r="K49" s="21">
        <f>SUM(K18:K48)</f>
        <v>0</v>
      </c>
      <c r="L49" s="22">
        <f>SUM(L18:L48)</f>
        <v>0</v>
      </c>
      <c r="M49" s="15"/>
      <c r="N49" s="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ht="12" customHeight="1" r="50" spans="1:26" x14ac:dyDescent="0.2">
      <c r="A50" s="68" t="s">
        <v>21</v>
      </c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ht="13.5" customHeight="1" r="51" spans="1:26" x14ac:dyDescent="0.2">
      <c r="A51" s="70" t="s">
        <v>22</v>
      </c>
      <c r="B51" s="64"/>
      <c r="C51" s="64"/>
      <c r="D51" s="4"/>
      <c r="E51" s="4"/>
      <c r="F51" s="4"/>
      <c r="G51" s="4"/>
      <c r="H51" s="70" t="s">
        <v>23</v>
      </c>
      <c r="I51" s="64"/>
      <c r="J51" s="4"/>
      <c r="K51" s="4"/>
      <c r="L51" s="4"/>
      <c r="M51" s="4"/>
      <c r="N51" s="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ht="10.5" customHeight="1" r="52" spans="1:26" x14ac:dyDescent="0.2">
      <c r="A52" s="70" t="s">
        <v>24</v>
      </c>
      <c r="B52" s="70"/>
      <c r="C52" s="70"/>
      <c r="D52" s="3"/>
      <c r="E52" s="3"/>
      <c r="F52" s="3"/>
      <c r="G52" s="3"/>
      <c r="H52" s="70" t="s">
        <v>25</v>
      </c>
      <c r="I52" s="64"/>
      <c r="J52" s="3"/>
      <c r="K52" s="3"/>
      <c r="L52" s="3"/>
      <c r="M52" s="3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ht="10.5" customHeight="1" r="53" spans="1:26" x14ac:dyDescent="0.2">
      <c r="A53" s="70" t="s">
        <v>26</v>
      </c>
      <c r="B53" s="70"/>
      <c r="C53" s="70"/>
      <c r="D53" s="3"/>
      <c r="E53" s="3"/>
      <c r="F53" s="3"/>
      <c r="G53" s="3"/>
      <c r="H53" s="70" t="s">
        <v>27</v>
      </c>
      <c r="I53" s="64"/>
      <c r="J53" s="3"/>
      <c r="K53" s="3"/>
      <c r="L53" s="3"/>
      <c r="M53" s="3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ht="24" customHeight="1" r="54" spans="1:26" x14ac:dyDescent="0.2">
      <c r="A54" s="70" t="s">
        <v>28</v>
      </c>
      <c r="B54" s="64"/>
      <c r="C54" s="64"/>
      <c r="D54" s="4"/>
      <c r="E54" s="4"/>
      <c r="F54" s="4"/>
      <c r="G54" s="4"/>
      <c r="H54" s="70" t="s">
        <v>29</v>
      </c>
      <c r="I54" s="64"/>
      <c r="J54" s="64"/>
      <c r="K54" s="64"/>
      <c r="L54" s="4"/>
      <c r="M54" s="4"/>
      <c r="N54" s="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ht="28.5" customHeight="1" r="55" spans="1:26" x14ac:dyDescent="0.2">
      <c r="A55" s="65" t="s">
        <v>30</v>
      </c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ht="12.75" customHeight="1" r="56" spans="1:2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ht="12.75" customHeight="1" r="57" spans="1:2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ht="12.75" customHeight="1" r="58" spans="1:2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ht="12.75" customHeight="1" r="59" spans="1:2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ht="12.75" customHeight="1" r="60" spans="1:2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ht="12.75" customHeight="1" r="61" spans="1:2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ht="12.75" customHeight="1"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ht="12.75" customHeight="1"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ht="12.75" customHeight="1" r="64" spans="1:2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ht="12.75" customHeight="1" r="65" spans="1:2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ht="12.75" customHeight="1" r="66" spans="1:2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ht="12.75" customHeight="1" r="67" spans="1:2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ht="12.75" customHeight="1"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ht="12.75" customHeight="1" r="69" spans="1:2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ht="12.75" customHeight="1"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ht="12.75" customHeight="1" r="71" spans="1:2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ht="12.75" customHeight="1"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ht="12.75" customHeight="1"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ht="12.75" customHeight="1"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ht="12.75" customHeight="1"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ht="12.75" customHeight="1"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ht="12.75" customHeight="1"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ht="12.75" customHeight="1"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ht="12.75" customHeight="1" r="79" spans="1:2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ht="12.75" customHeight="1" r="80" spans="1:2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ht="12.75" customHeight="1" r="81" spans="1:2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ht="12.75" customHeight="1" r="82" spans="1:2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ht="12.75" customHeight="1" r="83" spans="1:2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ht="12.75" customHeight="1" r="84" spans="1:2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ht="12.75" customHeight="1" r="85" spans="1:2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ht="12.75" customHeight="1" r="86" spans="1:2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ht="12.75" customHeight="1" r="87" spans="1:2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ht="12.75" customHeight="1" r="88" spans="1:2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ht="12.75" customHeight="1" r="89" spans="1:2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ht="12.75" customHeight="1" r="90" spans="1:2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ht="12.75" customHeight="1" r="91" spans="1:2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ht="12.75" customHeight="1" r="92" spans="1:2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ht="12.75" customHeight="1" r="93" spans="1:2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ht="12.75" customHeight="1" r="94" spans="1:2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ht="12.75" customHeight="1" r="95" spans="1:2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ht="12.75" customHeight="1" r="96" spans="1:2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ht="12.75" customHeight="1" r="97" spans="1:2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ht="12.75" customHeight="1" r="98" spans="1:2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ht="12.75" customHeight="1" r="99" spans="1:2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ht="12.75" customHeight="1" r="100" spans="1:2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ht="12.75" customHeight="1" r="101" spans="1:2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ht="12.75" customHeight="1" r="102" spans="1:2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ht="12.75" customHeight="1" r="103" spans="1:2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ht="12.75" customHeight="1" r="104" spans="1:2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ht="12.75" customHeight="1" r="105" spans="1:2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ht="12.75" customHeight="1" r="106" spans="1:2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ht="12.75" customHeight="1" r="107" spans="1:2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ht="12.75" customHeight="1" r="108" spans="1:2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ht="12.75" customHeight="1" r="109" spans="1:2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ht="12.75" customHeight="1" r="110" spans="1:2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ht="12.75" customHeight="1" r="111" spans="1:2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ht="12.75" customHeight="1" r="112" spans="1:2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ht="12.75" customHeight="1" r="113" spans="1:2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ht="12.75" customHeight="1" r="114" spans="1:2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ht="12.75" customHeight="1" r="115" spans="1:2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ht="12.75" customHeight="1" r="116" spans="1:2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ht="12.75" customHeight="1" r="117" spans="1:2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ht="12.75" customHeight="1" r="118" spans="1:2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ht="12.75" customHeight="1" r="119" spans="1:2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ht="12.75" customHeight="1" r="120" spans="1:2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ht="12.75" customHeight="1" r="121" spans="1:2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ht="12.75" customHeight="1" r="122" spans="1:2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ht="12.75" customHeight="1" r="123" spans="1:2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ht="12.75" customHeight="1" r="124" spans="1:2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ht="12.75" customHeight="1" r="125" spans="1:2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ht="12.75" customHeight="1" r="126" spans="1:2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ht="12.75" customHeight="1" r="127" spans="1:2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ht="12.75" customHeight="1" r="128" spans="1:2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ht="12.75" customHeight="1" r="129" spans="1:2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ht="12.75" customHeight="1" r="130" spans="1:2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ht="12.75" customHeight="1" r="131" spans="1:2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ht="12.75" customHeight="1" r="132" spans="1:2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ht="12.75" customHeight="1" r="133" spans="1:2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ht="12.75" customHeight="1" r="134" spans="1:2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ht="12.75" customHeight="1" r="135" spans="1:2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ht="12.75" customHeight="1" r="136" spans="1:2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ht="12.75" customHeight="1" r="137" spans="1:2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ht="12.75" customHeight="1" r="138" spans="1:2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ht="12.75" customHeight="1" r="139" spans="1:2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ht="12.75" customHeight="1" r="140" spans="1:2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ht="12.75" customHeight="1" r="141" spans="1:2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ht="12.75" customHeight="1" r="142" spans="1:2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ht="12.75" customHeight="1" r="143" spans="1:2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ht="12.75" customHeight="1" r="144" spans="1:2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ht="12.75" customHeight="1" r="145" spans="1:2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ht="12.75" customHeight="1" r="146" spans="1:2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ht="12.75" customHeight="1" r="147" spans="1:2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ht="12.75" customHeight="1" r="148" spans="1:2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ht="12.75" customHeight="1" r="149" spans="1:2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ht="12.75" customHeight="1" r="150" spans="1:2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ht="12.75" customHeight="1" r="151" spans="1:2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ht="12.75" customHeight="1" r="152" spans="1:2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ht="12.75" customHeight="1" r="153" spans="1:2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ht="12.75" customHeight="1" r="154" spans="1:2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ht="12.75" customHeight="1" r="155" spans="1:2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ht="12.75" customHeight="1" r="156" spans="1:2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ht="12.75" customHeight="1" r="157" spans="1:2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ht="12.75" customHeight="1" r="158" spans="1:2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ht="12.75" customHeight="1" r="159" spans="1:2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ht="12.75" customHeight="1" r="160" spans="1:2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ht="12.75" customHeight="1" r="161" spans="1:2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ht="12.75" customHeight="1" r="162" spans="1:2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ht="12.75" customHeight="1" r="163" spans="1:2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ht="12.75" customHeight="1" r="164" spans="1:2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ht="12.75" customHeight="1" r="165" spans="1:2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ht="12.75" customHeight="1" r="166" spans="1:2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ht="12.75" customHeight="1" r="167" spans="1:2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ht="12.75" customHeight="1" r="168" spans="1:2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ht="12.75" customHeight="1" r="169" spans="1:2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ht="12.75" customHeight="1" r="170" spans="1:2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ht="12.75" customHeight="1" r="171" spans="1:2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ht="12.75" customHeight="1" r="172" spans="1:2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ht="12.75" customHeight="1" r="173" spans="1:2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ht="12.75" customHeight="1" r="174" spans="1:2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ht="12.75" customHeight="1" r="175" spans="1:2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ht="12.75" customHeight="1" r="176" spans="1:2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ht="12.75" customHeight="1" r="177" spans="1:2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ht="12.75" customHeight="1" r="178" spans="1:2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ht="12.75" customHeight="1" r="179" spans="1:2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ht="12.75" customHeight="1" r="180" spans="1:2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ht="12.75" customHeight="1" r="181" spans="1:2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ht="12.75" customHeight="1" r="182" spans="1:2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ht="12.75" customHeight="1" r="183" spans="1:2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ht="12.75" customHeight="1" r="184" spans="1:2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ht="12.75" customHeight="1" r="185" spans="1:2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ht="12.75" customHeight="1" r="186" spans="1:2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ht="12.75" customHeight="1" r="187" spans="1:2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ht="12.75" customHeight="1" r="188" spans="1:2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ht="12.75" customHeight="1" r="189" spans="1:2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ht="12.75" customHeight="1" r="190" spans="1:2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ht="12.75" customHeight="1" r="191" spans="1:2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ht="12.75" customHeight="1" r="192" spans="1:2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ht="12.75" customHeight="1" r="193" spans="1:2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ht="12.75" customHeight="1" r="194" spans="1:2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ht="12.75" customHeight="1" r="195" spans="1:2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ht="12.75" customHeight="1" r="196" spans="1:2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ht="12.75" customHeight="1" r="197" spans="1:2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ht="12.75" customHeight="1" r="198" spans="1:2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ht="12.75" customHeight="1" r="199" spans="1:2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ht="12.75" customHeight="1" r="200" spans="1:2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ht="12.75" customHeight="1" r="201" spans="1:2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ht="12.75" customHeight="1" r="202" spans="1:2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ht="12.75" customHeight="1" r="203" spans="1:2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ht="12.75" customHeight="1" r="204" spans="1:2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ht="12.75" customHeight="1" r="205" spans="1:2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ht="12.75" customHeight="1" r="206" spans="1:2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ht="12.75" customHeight="1" r="207" spans="1:2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ht="12.75" customHeight="1" r="208" spans="1:2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ht="12.75" customHeight="1" r="209" spans="1:2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ht="12.75" customHeight="1" r="210" spans="1:2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ht="12.75" customHeight="1" r="211" spans="1:2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ht="12.75" customHeight="1" r="212" spans="1:2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ht="12.75" customHeight="1" r="213" spans="1:2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ht="12.75" customHeight="1" r="214" spans="1:2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ht="12.75" customHeight="1" r="215" spans="1:2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ht="12.75" customHeight="1" r="216" spans="1:2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ht="12.75" customHeight="1" r="217" spans="1:2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ht="12.75" customHeight="1" r="218" spans="1:2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ht="12.75" customHeight="1" r="219" spans="1:2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ht="12.75" customHeight="1" r="220" spans="1:2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ht="12.75" customHeight="1" r="221" spans="1:2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ht="12.75" customHeight="1" r="222" spans="1:2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ht="12.75" customHeight="1" r="223" spans="1:2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ht="12.75" customHeight="1" r="224" spans="1:2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ht="12.75" customHeight="1" r="225" spans="1:2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ht="12.75" customHeight="1" r="226" spans="1:2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ht="12.75" customHeight="1" r="227" spans="1:2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ht="12.75" customHeight="1" r="228" spans="1:2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ht="12.75" customHeight="1" r="229" spans="1:2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ht="12.75" customHeight="1" r="230" spans="1:2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ht="12.75" customHeight="1" r="231" spans="1:2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ht="12.75" customHeight="1" r="232" spans="1:2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ht="12.75" customHeight="1" r="233" spans="1:2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ht="12.75" customHeight="1" r="234" spans="1:2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ht="12.75" customHeight="1" r="235" spans="1:2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ht="12.75" customHeight="1" r="236" spans="1:2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ht="12.75" customHeight="1" r="237" spans="1:2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ht="12.75" customHeight="1" r="238" spans="1:2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ht="12.75" customHeight="1" r="239" spans="1:2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ht="12.75" customHeight="1" r="240" spans="1:2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ht="12.75" customHeight="1" r="241" spans="1:2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ht="12.75" customHeight="1" r="242" spans="1:2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ht="12.75" customHeight="1" r="243" spans="1:2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ht="12.75" customHeight="1" r="244" spans="1:2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ht="12.75" customHeight="1" r="245" spans="1:2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ht="12.75" customHeight="1" r="246" spans="1:2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ht="12.75" customHeight="1" r="247" spans="1:2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ht="12.75" customHeight="1" r="248" spans="1:2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ht="12.75" customHeight="1" r="249" spans="1:2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ht="12.75" customHeight="1" r="250" spans="1:2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ht="12.75" customHeight="1" r="251" spans="1:2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ht="12.75" customHeight="1" r="252" spans="1:2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ht="12.75" customHeight="1" r="253" spans="1:2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ht="12.75" customHeight="1" r="254" spans="1:2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ht="12.75" customHeight="1" r="255" spans="1:2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ht="12.75" customHeight="1" r="256" spans="1:2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ht="12.75" customHeight="1" r="257" spans="1:2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ht="12.75" customHeight="1" r="258" spans="1:2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ht="12.75" customHeight="1" r="259" spans="1:2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ht="12.75" customHeight="1" r="260" spans="1:2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ht="12.75" customHeight="1" r="261" spans="1:2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ht="12.75" customHeight="1" r="262" spans="1:2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ht="12.75" customHeight="1" r="263" spans="1:2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ht="12.75" customHeight="1" r="264" spans="1:2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ht="12.75" customHeight="1" r="265" spans="1:2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ht="12.75" customHeight="1" r="266" spans="1:2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ht="12.75" customHeight="1" r="267" spans="1:2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ht="12.75" customHeight="1" r="268" spans="1:2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ht="12.75" customHeight="1" r="269" spans="1:2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ht="12.75" customHeight="1" r="270" spans="1:2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ht="12.75" customHeight="1" r="271" spans="1:2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ht="12.75" customHeight="1" r="272" spans="1:2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ht="12.75" customHeight="1" r="273" spans="1:2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ht="12.75" customHeight="1" r="274" spans="1:2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ht="12.75" customHeight="1" r="275" spans="1:2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ht="12.75" customHeight="1" r="276" spans="1:2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ht="12.75" customHeight="1" r="277" spans="1:2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ht="12.75" customHeight="1" r="278" spans="1:2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ht="12.75" customHeight="1" r="279" spans="1:2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ht="12.75" customHeight="1" r="280" spans="1:2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ht="12.75" customHeight="1" r="281" spans="1:2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ht="12.75" customHeight="1" r="282" spans="1:2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ht="12.75" customHeight="1" r="283" spans="1:2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ht="12.75" customHeight="1" r="284" spans="1:2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ht="12.75" customHeight="1" r="285" spans="1:2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ht="12.75" customHeight="1" r="286" spans="1:2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ht="12.75" customHeight="1" r="287" spans="1:2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ht="12.75" customHeight="1" r="288" spans="1:2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ht="12.75" customHeight="1" r="289" spans="1:2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ht="12.75" customHeight="1" r="290" spans="1:2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ht="12.75" customHeight="1" r="291" spans="1:2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ht="12.75" customHeight="1" r="292" spans="1:2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ht="12.75" customHeight="1" r="293" spans="1:2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ht="12.75" customHeight="1" r="294" spans="1:2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ht="12.75" customHeight="1" r="295" spans="1:2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ht="12.75" customHeight="1" r="296" spans="1:2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ht="12.75" customHeight="1" r="297" spans="1:2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ht="12.75" customHeight="1" r="298" spans="1:2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ht="12.75" customHeight="1" r="299" spans="1:2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ht="12.75" customHeight="1" r="300" spans="1:2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ht="12.75" customHeight="1" r="301" spans="1:2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ht="12.75" customHeight="1" r="302" spans="1:2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ht="12.75" customHeight="1" r="303" spans="1:2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ht="12.75" customHeight="1" r="304" spans="1:2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ht="12.75" customHeight="1" r="305" spans="1:2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ht="12.75" customHeight="1" r="306" spans="1:2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ht="12.75" customHeight="1" r="307" spans="1:2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ht="12.75" customHeight="1" r="308" spans="1:2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ht="12.75" customHeight="1" r="309" spans="1:2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ht="12.75" customHeight="1" r="310" spans="1:2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ht="12.75" customHeight="1" r="311" spans="1:2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ht="12.75" customHeight="1" r="312" spans="1:2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ht="12.75" customHeight="1" r="313" spans="1:2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ht="12.75" customHeight="1" r="314" spans="1:2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ht="12.75" customHeight="1" r="315" spans="1:2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ht="12.75" customHeight="1" r="316" spans="1:2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ht="12.75" customHeight="1" r="317" spans="1:2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ht="12.75" customHeight="1" r="318" spans="1:2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ht="12.75" customHeight="1" r="319" spans="1:2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ht="12.75" customHeight="1" r="320" spans="1:2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ht="12.75" customHeight="1" r="321" spans="1:2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ht="12.75" customHeight="1" r="322" spans="1:2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ht="12.75" customHeight="1" r="323" spans="1:2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ht="12.75" customHeight="1" r="324" spans="1:2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ht="12.75" customHeight="1" r="325" spans="1:2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ht="12.75" customHeight="1" r="326" spans="1:2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ht="12.75" customHeight="1" r="327" spans="1:2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ht="12.75" customHeight="1" r="328" spans="1:2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ht="12.75" customHeight="1" r="329" spans="1:2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ht="12.75" customHeight="1" r="330" spans="1:2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ht="12.75" customHeight="1" r="331" spans="1:2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ht="12.75" customHeight="1" r="332" spans="1:2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ht="12.75" customHeight="1" r="333" spans="1:2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ht="12.75" customHeight="1" r="334" spans="1:2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ht="12.75" customHeight="1" r="335" spans="1:2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ht="12.75" customHeight="1" r="336" spans="1:2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ht="12.75" customHeight="1" r="337" spans="1:2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ht="12.75" customHeight="1" r="338" spans="1:2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ht="12.75" customHeight="1" r="339" spans="1:2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ht="12.75" customHeight="1" r="340" spans="1:2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ht="12.75" customHeight="1" r="341" spans="1:2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ht="12.75" customHeight="1" r="342" spans="1:2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ht="12.75" customHeight="1" r="343" spans="1:2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ht="12.75" customHeight="1" r="344" spans="1:2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ht="12.75" customHeight="1" r="345" spans="1:2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ht="12.75" customHeight="1" r="346" spans="1:2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ht="12.75" customHeight="1" r="347" spans="1:2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ht="12.75" customHeight="1" r="348" spans="1:2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ht="12.75" customHeight="1" r="349" spans="1:2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ht="12.75" customHeight="1" r="350" spans="1:2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ht="12.75" customHeight="1" r="351" spans="1:2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ht="12.75" customHeight="1" r="352" spans="1:2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ht="12.75" customHeight="1" r="353" spans="1:2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ht="12.75" customHeight="1" r="354" spans="1:2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ht="12.75" customHeight="1" r="355" spans="1:2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ht="12.75" customHeight="1" r="356" spans="1:2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ht="12.75" customHeight="1" r="357" spans="1:2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ht="12.75" customHeight="1" r="358" spans="1:2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ht="12.75" customHeight="1" r="359" spans="1:2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ht="12.75" customHeight="1" r="360" spans="1:2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ht="12.75" customHeight="1" r="361" spans="1:2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ht="12.75" customHeight="1" r="362" spans="1:2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ht="12.75" customHeight="1" r="363" spans="1:2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ht="12.75" customHeight="1" r="364" spans="1:2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ht="12.75" customHeight="1" r="365" spans="1:2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ht="12.75" customHeight="1" r="366" spans="1:2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ht="12.75" customHeight="1" r="367" spans="1:2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ht="12.75" customHeight="1" r="368" spans="1:2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ht="12.75" customHeight="1" r="369" spans="1:2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ht="12.75" customHeight="1" r="370" spans="1:2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ht="12.75" customHeight="1" r="371" spans="1:2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ht="12.75" customHeight="1" r="372" spans="1:2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ht="12.75" customHeight="1" r="373" spans="1:2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ht="12.75" customHeight="1" r="374" spans="1:2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ht="12.75" customHeight="1" r="375" spans="1:2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ht="12.75" customHeight="1" r="376" spans="1:2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ht="12.75" customHeight="1" r="377" spans="1:2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ht="12.75" customHeight="1" r="378" spans="1:2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ht="12.75" customHeight="1" r="379" spans="1:2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ht="12.75" customHeight="1" r="380" spans="1:2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ht="12.75" customHeight="1" r="381" spans="1:2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ht="12.75" customHeight="1" r="382" spans="1:2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ht="12.75" customHeight="1" r="383" spans="1:2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ht="12.75" customHeight="1" r="384" spans="1:2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ht="12.75" customHeight="1" r="385" spans="1:2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ht="12.75" customHeight="1" r="386" spans="1:2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ht="12.75" customHeight="1" r="387" spans="1:2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ht="12.75" customHeight="1" r="388" spans="1:2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ht="12.75" customHeight="1" r="389" spans="1:2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ht="12.75" customHeight="1" r="390" spans="1:2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ht="12.75" customHeight="1" r="391" spans="1:2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ht="12.75" customHeight="1" r="392" spans="1:2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ht="12.75" customHeight="1" r="393" spans="1:2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ht="12.75" customHeight="1" r="394" spans="1:2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ht="12.75" customHeight="1" r="395" spans="1:2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ht="12.75" customHeight="1" r="396" spans="1:2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ht="12.75" customHeight="1" r="397" spans="1:2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ht="12.75" customHeight="1" r="398" spans="1:2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ht="12.75" customHeight="1" r="399" spans="1:2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ht="12.75" customHeight="1" r="400" spans="1:2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ht="12.75" customHeight="1" r="401" spans="1:2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ht="12.75" customHeight="1" r="402" spans="1:2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ht="12.75" customHeight="1" r="403" spans="1:2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ht="12.75" customHeight="1" r="404" spans="1:2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ht="12.75" customHeight="1" r="405" spans="1:2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ht="12.75" customHeight="1" r="406" spans="1:2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ht="12.75" customHeight="1" r="407" spans="1:2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ht="12.75" customHeight="1" r="408" spans="1:2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ht="12.75" customHeight="1" r="409" spans="1:2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ht="12.75" customHeight="1" r="410" spans="1:2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ht="12.75" customHeight="1" r="411" spans="1:2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ht="12.75" customHeight="1" r="412" spans="1:2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ht="12.75" customHeight="1" r="413" spans="1:2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ht="12.75" customHeight="1" r="414" spans="1:2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ht="12.75" customHeight="1" r="415" spans="1:2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ht="12.75" customHeight="1" r="416" spans="1:2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ht="12.75" customHeight="1" r="417" spans="1:2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ht="12.75" customHeight="1" r="418" spans="1:2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ht="12.75" customHeight="1" r="419" spans="1:2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ht="12.75" customHeight="1" r="420" spans="1:2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ht="12.75" customHeight="1" r="421" spans="1:2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ht="12.75" customHeight="1" r="422" spans="1:2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ht="12.75" customHeight="1" r="423" spans="1:2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ht="12.75" customHeight="1" r="424" spans="1:2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ht="12.75" customHeight="1" r="425" spans="1:2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ht="12.75" customHeight="1" r="426" spans="1:2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ht="12.75" customHeight="1" r="427" spans="1:2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ht="12.75" customHeight="1" r="428" spans="1:2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ht="12.75" customHeight="1" r="429" spans="1:2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ht="12.75" customHeight="1" r="430" spans="1:2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ht="12.75" customHeight="1" r="431" spans="1:2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ht="12.75" customHeight="1" r="432" spans="1:2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ht="12.75" customHeight="1" r="433" spans="1:2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ht="12.75" customHeight="1" r="434" spans="1:2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ht="12.75" customHeight="1" r="435" spans="1:2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ht="12.75" customHeight="1" r="436" spans="1:2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ht="12.75" customHeight="1" r="437" spans="1:2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ht="12.75" customHeight="1" r="438" spans="1:2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ht="12.75" customHeight="1" r="439" spans="1:2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ht="12.75" customHeight="1" r="440" spans="1:2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ht="12.75" customHeight="1" r="441" spans="1:2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ht="12.75" customHeight="1" r="442" spans="1:2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ht="12.75" customHeight="1" r="443" spans="1:2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ht="12.75" customHeight="1" r="444" spans="1:2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ht="12.75" customHeight="1" r="445" spans="1:2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ht="12.75" customHeight="1" r="446" spans="1:2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ht="12.75" customHeight="1" r="447" spans="1:2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ht="12.75" customHeight="1" r="448" spans="1:2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ht="12.75" customHeight="1" r="449" spans="1:2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ht="12.75" customHeight="1" r="450" spans="1:2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ht="12.75" customHeight="1" r="451" spans="1:2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ht="12.75" customHeight="1" r="452" spans="1:2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ht="12.75" customHeight="1" r="453" spans="1:2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ht="12.75" customHeight="1" r="454" spans="1:2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ht="12.75" customHeight="1" r="455" spans="1:2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ht="12.75" customHeight="1" r="456" spans="1:2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ht="12.75" customHeight="1" r="457" spans="1:2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ht="12.75" customHeight="1" r="458" spans="1:2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ht="12.75" customHeight="1" r="459" spans="1:2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ht="12.75" customHeight="1" r="460" spans="1:2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ht="12.75" customHeight="1" r="461" spans="1:2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ht="12.75" customHeight="1" r="462" spans="1:2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ht="12.75" customHeight="1" r="463" spans="1:2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ht="12.75" customHeight="1" r="464" spans="1:2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ht="12.75" customHeight="1" r="465" spans="1:2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ht="12.75" customHeight="1" r="466" spans="1:2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ht="12.75" customHeight="1" r="467" spans="1:2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ht="12.75" customHeight="1" r="468" spans="1:2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ht="12.75" customHeight="1" r="469" spans="1:2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ht="12.75" customHeight="1" r="470" spans="1:2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ht="12.75" customHeight="1" r="471" spans="1:2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ht="12.75" customHeight="1" r="472" spans="1:2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ht="12.75" customHeight="1" r="473" spans="1:2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ht="12.75" customHeight="1" r="474" spans="1:2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ht="12.75" customHeight="1" r="475" spans="1:2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ht="12.75" customHeight="1" r="476" spans="1:2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ht="12.75" customHeight="1" r="477" spans="1:2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ht="12.75" customHeight="1" r="478" spans="1:2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ht="12.75" customHeight="1" r="479" spans="1:2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ht="12.75" customHeight="1" r="480" spans="1:2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ht="12.75" customHeight="1" r="481" spans="1:2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ht="12.75" customHeight="1" r="482" spans="1:2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ht="12.75" customHeight="1" r="483" spans="1:2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ht="12.75" customHeight="1" r="484" spans="1:2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ht="12.75" customHeight="1" r="485" spans="1:2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ht="12.75" customHeight="1" r="486" spans="1:2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ht="12.75" customHeight="1" r="487" spans="1:2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ht="12.75" customHeight="1" r="488" spans="1:2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ht="12.75" customHeight="1" r="489" spans="1:2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ht="12.75" customHeight="1" r="490" spans="1:2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ht="12.75" customHeight="1" r="491" spans="1:2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ht="12.75" customHeight="1" r="492" spans="1:2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ht="12.75" customHeight="1" r="493" spans="1:2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ht="12.75" customHeight="1" r="494" spans="1:2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ht="12.75" customHeight="1" r="495" spans="1:2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ht="12.75" customHeight="1" r="496" spans="1:2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ht="12.75" customHeight="1" r="497" spans="1:2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ht="12.75" customHeight="1" r="498" spans="1:2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ht="12.75" customHeight="1" r="499" spans="1:2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ht="12.75" customHeight="1" r="500" spans="1:2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ht="12.75" customHeight="1" r="501" spans="1:2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ht="12.75" customHeight="1" r="502" spans="1:2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ht="12.75" customHeight="1" r="503" spans="1:2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ht="12.75" customHeight="1" r="504" spans="1:2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ht="12.75" customHeight="1" r="505" spans="1:2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ht="12.75" customHeight="1" r="506" spans="1:2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ht="12.75" customHeight="1" r="507" spans="1:2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ht="12.75" customHeight="1" r="508" spans="1:2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ht="12.75" customHeight="1" r="509" spans="1:2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ht="12.75" customHeight="1" r="510" spans="1:2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ht="12.75" customHeight="1" r="511" spans="1:2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ht="12.75" customHeight="1" r="512" spans="1:2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ht="12.75" customHeight="1" r="513" spans="1:2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ht="12.75" customHeight="1" r="514" spans="1:2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ht="12.75" customHeight="1" r="515" spans="1:2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ht="12.75" customHeight="1" r="516" spans="1:2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ht="12.75" customHeight="1" r="517" spans="1:2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ht="12.75" customHeight="1" r="518" spans="1:2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ht="12.75" customHeight="1" r="519" spans="1:2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ht="12.75" customHeight="1" r="520" spans="1:2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ht="12.75" customHeight="1" r="521" spans="1:2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ht="12.75" customHeight="1" r="522" spans="1:2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ht="12.75" customHeight="1" r="523" spans="1:2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ht="12.75" customHeight="1" r="524" spans="1:2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ht="12.75" customHeight="1" r="525" spans="1:2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ht="12.75" customHeight="1" r="526" spans="1:2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ht="12.75" customHeight="1" r="527" spans="1:2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ht="12.75" customHeight="1" r="528" spans="1:2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ht="12.75" customHeight="1" r="529" spans="1:2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ht="12.75" customHeight="1" r="530" spans="1:2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ht="12.75" customHeight="1" r="531" spans="1:2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ht="12.75" customHeight="1" r="532" spans="1:2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ht="12.75" customHeight="1" r="533" spans="1:2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ht="12.75" customHeight="1" r="534" spans="1:2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ht="12.75" customHeight="1" r="535" spans="1:2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ht="12.75" customHeight="1" r="536" spans="1:2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ht="12.75" customHeight="1" r="537" spans="1:2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ht="12.75" customHeight="1" r="538" spans="1:2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ht="12.75" customHeight="1" r="539" spans="1:2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ht="12.75" customHeight="1" r="540" spans="1:2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ht="12.75" customHeight="1" r="541" spans="1:2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ht="12.75" customHeight="1" r="542" spans="1:2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ht="12.75" customHeight="1" r="543" spans="1:2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ht="12.75" customHeight="1" r="544" spans="1:2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ht="12.75" customHeight="1" r="545" spans="1:2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ht="12.75" customHeight="1" r="546" spans="1:2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ht="12.75" customHeight="1" r="547" spans="1:2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ht="12.75" customHeight="1" r="548" spans="1:2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ht="12.75" customHeight="1" r="549" spans="1:2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ht="12.75" customHeight="1" r="550" spans="1:2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ht="12.75" customHeight="1" r="551" spans="1:2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ht="12.75" customHeight="1" r="552" spans="1:2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ht="12.75" customHeight="1" r="553" spans="1:2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ht="12.75" customHeight="1" r="554" spans="1:2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ht="12.75" customHeight="1" r="555" spans="1:2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ht="12.75" customHeight="1" r="556" spans="1:2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ht="12.75" customHeight="1" r="557" spans="1:2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ht="12.75" customHeight="1" r="558" spans="1:2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ht="12.75" customHeight="1" r="559" spans="1:2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ht="12.75" customHeight="1" r="560" spans="1:2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ht="12.75" customHeight="1" r="561" spans="1:2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ht="12.75" customHeight="1" r="562" spans="1:2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ht="12.75" customHeight="1" r="563" spans="1:2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ht="12.75" customHeight="1" r="564" spans="1:2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ht="12.75" customHeight="1" r="565" spans="1:2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ht="12.75" customHeight="1" r="566" spans="1:2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ht="12.75" customHeight="1" r="567" spans="1:2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ht="12.75" customHeight="1" r="568" spans="1:2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ht="12.75" customHeight="1" r="569" spans="1:2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ht="12.75" customHeight="1" r="570" spans="1:2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ht="12.75" customHeight="1" r="571" spans="1:2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ht="12.75" customHeight="1" r="572" spans="1:2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ht="12.75" customHeight="1" r="573" spans="1:2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ht="12.75" customHeight="1" r="574" spans="1:2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ht="12.75" customHeight="1" r="575" spans="1:2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ht="12.75" customHeight="1" r="576" spans="1:2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ht="12.75" customHeight="1" r="577" spans="1:2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ht="12.75" customHeight="1" r="578" spans="1:2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ht="12.75" customHeight="1" r="579" spans="1:2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ht="12.75" customHeight="1" r="580" spans="1:2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ht="12.75" customHeight="1" r="581" spans="1:2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ht="12.75" customHeight="1" r="582" spans="1:2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ht="12.75" customHeight="1" r="583" spans="1:2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ht="12.75" customHeight="1" r="584" spans="1:2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ht="12.75" customHeight="1" r="585" spans="1:2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ht="12.75" customHeight="1" r="586" spans="1:2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ht="12.75" customHeight="1" r="587" spans="1:2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ht="12.75" customHeight="1" r="588" spans="1:2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ht="12.75" customHeight="1" r="589" spans="1:2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ht="12.75" customHeight="1" r="590" spans="1:2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ht="12.75" customHeight="1" r="591" spans="1:2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ht="12.75" customHeight="1" r="592" spans="1:2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ht="12.75" customHeight="1" r="593" spans="1:2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ht="12.75" customHeight="1" r="594" spans="1:2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ht="12.75" customHeight="1" r="595" spans="1:2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ht="12.75" customHeight="1" r="596" spans="1:2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ht="12.75" customHeight="1" r="597" spans="1:2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ht="12.75" customHeight="1" r="598" spans="1:2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ht="12.75" customHeight="1" r="599" spans="1:2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ht="12.75" customHeight="1" r="600" spans="1:2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ht="12.75" customHeight="1" r="601" spans="1:2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ht="12.75" customHeight="1" r="602" spans="1:2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ht="12.75" customHeight="1" r="603" spans="1:2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ht="12.75" customHeight="1" r="604" spans="1:2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ht="12.75" customHeight="1" r="605" spans="1:2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ht="12.75" customHeight="1" r="606" spans="1:2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ht="12.75" customHeight="1" r="607" spans="1:2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ht="12.75" customHeight="1" r="608" spans="1:2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ht="12.75" customHeight="1" r="609" spans="1:2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ht="12.75" customHeight="1" r="610" spans="1:2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ht="12.75" customHeight="1" r="611" spans="1:2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ht="12.75" customHeight="1" r="612" spans="1:2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ht="12.75" customHeight="1" r="613" spans="1:2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ht="12.75" customHeight="1" r="614" spans="1:2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ht="12.75" customHeight="1" r="615" spans="1:2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ht="12.75" customHeight="1" r="616" spans="1:2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ht="12.75" customHeight="1" r="617" spans="1:2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ht="12.75" customHeight="1" r="618" spans="1:2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ht="12.75" customHeight="1" r="619" spans="1:2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ht="12.75" customHeight="1" r="620" spans="1:2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ht="12.75" customHeight="1" r="621" spans="1:2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ht="12.75" customHeight="1" r="622" spans="1:2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ht="12.75" customHeight="1" r="623" spans="1:2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ht="12.75" customHeight="1" r="624" spans="1:2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ht="12.75" customHeight="1" r="625" spans="1:2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ht="12.75" customHeight="1" r="626" spans="1:2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ht="12.75" customHeight="1" r="627" spans="1:2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ht="12.75" customHeight="1" r="628" spans="1:2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ht="12.75" customHeight="1" r="629" spans="1:2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ht="12.75" customHeight="1" r="630" spans="1:2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ht="12.75" customHeight="1" r="631" spans="1:2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ht="12.75" customHeight="1" r="632" spans="1:2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ht="12.75" customHeight="1" r="633" spans="1:2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ht="12.75" customHeight="1" r="634" spans="1:2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ht="12.75" customHeight="1" r="635" spans="1:2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ht="12.75" customHeight="1" r="636" spans="1:2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ht="12.75" customHeight="1" r="637" spans="1:2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ht="12.75" customHeight="1" r="638" spans="1:2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ht="12.75" customHeight="1" r="639" spans="1:2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ht="12.75" customHeight="1" r="640" spans="1:2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ht="12.75" customHeight="1" r="641" spans="1:2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ht="12.75" customHeight="1" r="642" spans="1:2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ht="12.75" customHeight="1" r="643" spans="1:2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ht="12.75" customHeight="1" r="644" spans="1:2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ht="12.75" customHeight="1" r="645" spans="1:2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ht="12.75" customHeight="1" r="646" spans="1:2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ht="12.75" customHeight="1" r="647" spans="1:2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ht="12.75" customHeight="1" r="648" spans="1:2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ht="12.75" customHeight="1" r="649" spans="1:2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ht="12.75" customHeight="1" r="650" spans="1:2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ht="12.75" customHeight="1" r="651" spans="1:2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ht="12.75" customHeight="1" r="652" spans="1:2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ht="12.75" customHeight="1" r="653" spans="1:2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ht="12.75" customHeight="1" r="654" spans="1:2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ht="12.75" customHeight="1" r="655" spans="1:2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ht="12.75" customHeight="1" r="656" spans="1:2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ht="12.75" customHeight="1" r="657" spans="1:2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ht="12.75" customHeight="1" r="658" spans="1:2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ht="12.75" customHeight="1" r="659" spans="1:2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ht="12.75" customHeight="1" r="660" spans="1:2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ht="12.75" customHeight="1" r="661" spans="1:2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ht="12.75" customHeight="1" r="662" spans="1:2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ht="12.75" customHeight="1" r="663" spans="1:2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ht="12.75" customHeight="1" r="664" spans="1:2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ht="12.75" customHeight="1" r="665" spans="1:2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ht="12.75" customHeight="1" r="666" spans="1:2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ht="12.75" customHeight="1" r="667" spans="1:2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ht="12.75" customHeight="1" r="668" spans="1:2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ht="12.75" customHeight="1" r="669" spans="1:2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ht="12.75" customHeight="1" r="670" spans="1:2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ht="12.75" customHeight="1" r="671" spans="1:2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ht="12.75" customHeight="1" r="672" spans="1:2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ht="12.75" customHeight="1" r="673" spans="1:2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ht="12.75" customHeight="1" r="674" spans="1:2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ht="12.75" customHeight="1" r="675" spans="1:2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ht="12.75" customHeight="1" r="676" spans="1:2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ht="12.75" customHeight="1" r="677" spans="1:2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ht="12.75" customHeight="1" r="678" spans="1:2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ht="12.75" customHeight="1" r="679" spans="1:2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ht="12.75" customHeight="1" r="680" spans="1:2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ht="12.75" customHeight="1" r="681" spans="1:2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ht="12.75" customHeight="1" r="682" spans="1:2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ht="12.75" customHeight="1" r="683" spans="1:2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ht="12.75" customHeight="1" r="684" spans="1:2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ht="12.75" customHeight="1" r="685" spans="1:2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ht="12.75" customHeight="1" r="686" spans="1:2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ht="12.75" customHeight="1" r="687" spans="1:2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ht="12.75" customHeight="1" r="688" spans="1:2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ht="12.75" customHeight="1" r="689" spans="1:2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ht="12.75" customHeight="1" r="690" spans="1:2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ht="12.75" customHeight="1" r="691" spans="1:2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ht="12.75" customHeight="1" r="692" spans="1:2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ht="12.75" customHeight="1" r="693" spans="1:2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ht="12.75" customHeight="1" r="694" spans="1:2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ht="12.75" customHeight="1" r="695" spans="1:2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ht="12.75" customHeight="1" r="696" spans="1:2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ht="12.75" customHeight="1" r="697" spans="1:2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ht="12.75" customHeight="1" r="698" spans="1:2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ht="12.75" customHeight="1" r="699" spans="1:2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ht="12.75" customHeight="1" r="700" spans="1:2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ht="12.75" customHeight="1" r="701" spans="1:2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ht="12.75" customHeight="1" r="702" spans="1:2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ht="12.75" customHeight="1" r="703" spans="1:2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ht="12.75" customHeight="1" r="704" spans="1:2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ht="12.75" customHeight="1" r="705" spans="1:2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ht="12.75" customHeight="1" r="706" spans="1:2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ht="12.75" customHeight="1" r="707" spans="1:2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ht="12.75" customHeight="1" r="708" spans="1:2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ht="12.75" customHeight="1" r="709" spans="1:2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ht="12.75" customHeight="1" r="710" spans="1:2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ht="12.75" customHeight="1" r="711" spans="1:2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ht="12.75" customHeight="1" r="712" spans="1:2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ht="12.75" customHeight="1" r="713" spans="1:2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ht="12.75" customHeight="1" r="714" spans="1:2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ht="12.75" customHeight="1" r="715" spans="1:2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ht="12.75" customHeight="1" r="716" spans="1:2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ht="12.75" customHeight="1" r="717" spans="1:2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ht="12.75" customHeight="1" r="718" spans="1:2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ht="12.75" customHeight="1" r="719" spans="1:2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ht="12.75" customHeight="1" r="720" spans="1:2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ht="12.75" customHeight="1" r="721" spans="1:2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ht="12.75" customHeight="1" r="722" spans="1:2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ht="12.75" customHeight="1" r="723" spans="1:2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ht="12.75" customHeight="1" r="724" spans="1:2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ht="12.75" customHeight="1" r="725" spans="1:2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ht="12.75" customHeight="1" r="726" spans="1:2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ht="12.75" customHeight="1" r="727" spans="1:2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ht="12.75" customHeight="1" r="728" spans="1:2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ht="12.75" customHeight="1" r="729" spans="1:2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ht="12.75" customHeight="1" r="730" spans="1:2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ht="12.75" customHeight="1" r="731" spans="1:2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ht="12.75" customHeight="1" r="732" spans="1:2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ht="12.75" customHeight="1" r="733" spans="1:2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ht="12.75" customHeight="1" r="734" spans="1:2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ht="12.75" customHeight="1" r="735" spans="1:2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ht="12.75" customHeight="1" r="736" spans="1:2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ht="12.75" customHeight="1" r="737" spans="1:2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ht="12.75" customHeight="1" r="738" spans="1:2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ht="12.75" customHeight="1" r="739" spans="1:2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ht="12.75" customHeight="1" r="740" spans="1:2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ht="12.75" customHeight="1" r="741" spans="1:2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ht="12.75" customHeight="1" r="742" spans="1:2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ht="12.75" customHeight="1" r="743" spans="1:2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ht="12.75" customHeight="1" r="744" spans="1:2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ht="12.75" customHeight="1" r="745" spans="1:2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ht="12.75" customHeight="1" r="746" spans="1:2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ht="12.75" customHeight="1" r="747" spans="1:2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ht="12.75" customHeight="1" r="748" spans="1:2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ht="12.75" customHeight="1" r="749" spans="1:2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ht="12.75" customHeight="1" r="750" spans="1:2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ht="12.75" customHeight="1" r="751" spans="1:2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ht="12.75" customHeight="1" r="752" spans="1:2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ht="12.75" customHeight="1" r="753" spans="1:2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ht="12.75" customHeight="1" r="754" spans="1:2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ht="12.75" customHeight="1" r="755" spans="1:2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ht="12.75" customHeight="1" r="756" spans="1:2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ht="12.75" customHeight="1" r="757" spans="1:2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ht="12.75" customHeight="1" r="758" spans="1:2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ht="12.75" customHeight="1" r="759" spans="1:2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ht="12.75" customHeight="1" r="760" spans="1:2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ht="12.75" customHeight="1" r="761" spans="1:2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ht="12.75" customHeight="1" r="762" spans="1:2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ht="12.75" customHeight="1" r="763" spans="1:2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ht="12.75" customHeight="1" r="764" spans="1:2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ht="12.75" customHeight="1" r="765" spans="1:2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ht="12.75" customHeight="1" r="766" spans="1:2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ht="12.75" customHeight="1" r="767" spans="1:2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ht="12.75" customHeight="1" r="768" spans="1:2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ht="12.75" customHeight="1" r="769" spans="1:2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ht="12.75" customHeight="1" r="770" spans="1:2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ht="12.75" customHeight="1" r="771" spans="1:2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ht="12.75" customHeight="1" r="772" spans="1:2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ht="12.75" customHeight="1" r="773" spans="1:2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ht="12.75" customHeight="1" r="774" spans="1:2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ht="12.75" customHeight="1" r="775" spans="1:2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ht="12.75" customHeight="1" r="776" spans="1:2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ht="12.75" customHeight="1" r="777" spans="1:2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ht="12.75" customHeight="1" r="778" spans="1:2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ht="12.75" customHeight="1" r="779" spans="1:2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ht="12.75" customHeight="1" r="780" spans="1:2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ht="12.75" customHeight="1" r="781" spans="1:2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ht="12.75" customHeight="1" r="782" spans="1:2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ht="12.75" customHeight="1" r="783" spans="1:2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ht="12.75" customHeight="1" r="784" spans="1:2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ht="12.75" customHeight="1" r="785" spans="1:2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ht="12.75" customHeight="1" r="786" spans="1:2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ht="12.75" customHeight="1" r="787" spans="1:2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ht="12.75" customHeight="1" r="788" spans="1:2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ht="12.75" customHeight="1" r="789" spans="1:2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ht="12.75" customHeight="1" r="790" spans="1:2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ht="12.75" customHeight="1" r="791" spans="1:2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ht="12.75" customHeight="1" r="792" spans="1:2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ht="12.75" customHeight="1" r="793" spans="1:2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ht="12.75" customHeight="1" r="794" spans="1:2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ht="12.75" customHeight="1" r="795" spans="1:2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ht="12.75" customHeight="1" r="796" spans="1:2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ht="12.75" customHeight="1" r="797" spans="1:2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ht="12.75" customHeight="1" r="798" spans="1:2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ht="12.75" customHeight="1" r="799" spans="1:2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ht="12.75" customHeight="1" r="800" spans="1:2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ht="12.75" customHeight="1" r="801" spans="1:2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ht="12.75" customHeight="1" r="802" spans="1:2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ht="12.75" customHeight="1" r="803" spans="1:2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ht="12.75" customHeight="1" r="804" spans="1:2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ht="12.75" customHeight="1" r="805" spans="1:2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ht="12.75" customHeight="1" r="806" spans="1:2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ht="12.75" customHeight="1" r="807" spans="1:2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ht="12.75" customHeight="1" r="808" spans="1:2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ht="12.75" customHeight="1" r="809" spans="1:2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ht="12.75" customHeight="1" r="810" spans="1:2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ht="12.75" customHeight="1" r="811" spans="1:2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ht="12.75" customHeight="1" r="812" spans="1:2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ht="12.75" customHeight="1" r="813" spans="1:2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ht="12.75" customHeight="1" r="814" spans="1:2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ht="12.75" customHeight="1" r="815" spans="1:2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ht="12.75" customHeight="1" r="816" spans="1:2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ht="12.75" customHeight="1" r="817" spans="1:2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ht="12.75" customHeight="1" r="818" spans="1:2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ht="12.75" customHeight="1" r="819" spans="1:2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ht="12.75" customHeight="1" r="820" spans="1:2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ht="12.75" customHeight="1" r="821" spans="1:2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ht="12.75" customHeight="1" r="822" spans="1:2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ht="12.75" customHeight="1" r="823" spans="1:2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ht="12.75" customHeight="1" r="824" spans="1:2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ht="12.75" customHeight="1" r="825" spans="1:2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ht="12.75" customHeight="1" r="826" spans="1:2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ht="12.75" customHeight="1" r="827" spans="1:2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ht="12.75" customHeight="1" r="828" spans="1:2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ht="12.75" customHeight="1" r="829" spans="1:2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ht="12.75" customHeight="1" r="830" spans="1:2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ht="12.75" customHeight="1" r="831" spans="1:2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ht="12.75" customHeight="1" r="832" spans="1:2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ht="12.75" customHeight="1" r="833" spans="1:2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ht="12.75" customHeight="1" r="834" spans="1:2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ht="12.75" customHeight="1" r="835" spans="1:2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ht="12.75" customHeight="1" r="836" spans="1:2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ht="12.75" customHeight="1" r="837" spans="1:2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ht="12.75" customHeight="1" r="838" spans="1:2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ht="12.75" customHeight="1" r="839" spans="1:2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ht="12.75" customHeight="1" r="840" spans="1:2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ht="12.75" customHeight="1" r="841" spans="1:2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ht="12.75" customHeight="1" r="842" spans="1:2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ht="12.75" customHeight="1" r="843" spans="1:2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ht="12.75" customHeight="1" r="844" spans="1:2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ht="12.75" customHeight="1" r="845" spans="1:2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ht="12.75" customHeight="1" r="846" spans="1:2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ht="12.75" customHeight="1" r="847" spans="1:2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ht="12.75" customHeight="1" r="848" spans="1:2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ht="12.75" customHeight="1" r="849" spans="1:2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ht="12.75" customHeight="1" r="850" spans="1:2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ht="12.75" customHeight="1" r="851" spans="1:2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ht="12.75" customHeight="1" r="852" spans="1:2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ht="12.75" customHeight="1" r="853" spans="1:2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ht="12.75" customHeight="1" r="854" spans="1:2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ht="12.75" customHeight="1" r="855" spans="1:2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ht="12.75" customHeight="1" r="856" spans="1:2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ht="12.75" customHeight="1" r="857" spans="1:2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ht="12.75" customHeight="1" r="858" spans="1:2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ht="12.75" customHeight="1" r="859" spans="1:2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ht="12.75" customHeight="1" r="860" spans="1:2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ht="12.75" customHeight="1" r="861" spans="1:2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ht="12.75" customHeight="1" r="862" spans="1:2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ht="12.75" customHeight="1" r="863" spans="1:2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ht="12.75" customHeight="1" r="864" spans="1:2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ht="12.75" customHeight="1" r="865" spans="1:2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ht="12.75" customHeight="1" r="866" spans="1:2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ht="12.75" customHeight="1" r="867" spans="1:2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ht="12.75" customHeight="1" r="868" spans="1:2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ht="12.75" customHeight="1" r="869" spans="1:2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ht="12.75" customHeight="1" r="870" spans="1:2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ht="12.75" customHeight="1" r="871" spans="1:2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ht="12.75" customHeight="1" r="872" spans="1:2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ht="12.75" customHeight="1" r="873" spans="1:2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ht="12.75" customHeight="1" r="874" spans="1:2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ht="12.75" customHeight="1" r="875" spans="1:2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ht="12.75" customHeight="1" r="876" spans="1:2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ht="12.75" customHeight="1" r="877" spans="1:2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ht="12.75" customHeight="1" r="878" spans="1:2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ht="12.75" customHeight="1" r="879" spans="1:2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ht="12.75" customHeight="1" r="880" spans="1:2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ht="12.75" customHeight="1" r="881" spans="1:2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ht="12.75" customHeight="1" r="882" spans="1:2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ht="12.75" customHeight="1" r="883" spans="1:2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ht="12.75" customHeight="1" r="884" spans="1:2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ht="12.75" customHeight="1" r="885" spans="1:2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ht="12.75" customHeight="1" r="886" spans="1:2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ht="12.75" customHeight="1" r="887" spans="1:2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ht="12.75" customHeight="1" r="888" spans="1:2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ht="12.75" customHeight="1" r="889" spans="1:2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ht="12.75" customHeight="1" r="890" spans="1:2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ht="12.75" customHeight="1" r="891" spans="1:2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ht="12.75" customHeight="1" r="892" spans="1:2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ht="12.75" customHeight="1" r="893" spans="1:2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ht="12.75" customHeight="1" r="894" spans="1:2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ht="12.75" customHeight="1" r="895" spans="1:2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ht="12.75" customHeight="1" r="896" spans="1:2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ht="12.75" customHeight="1" r="897" spans="1:2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ht="12.75" customHeight="1" r="898" spans="1:2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ht="12.75" customHeight="1" r="899" spans="1:2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ht="12.75" customHeight="1" r="900" spans="1:2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ht="12.75" customHeight="1" r="901" spans="1:2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ht="12.75" customHeight="1" r="902" spans="1:2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ht="12.75" customHeight="1" r="903" spans="1:2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ht="12.75" customHeight="1" r="904" spans="1:2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ht="12.75" customHeight="1" r="905" spans="1:2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ht="12.75" customHeight="1" r="906" spans="1:2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ht="12.75" customHeight="1" r="907" spans="1:2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ht="12.75" customHeight="1" r="908" spans="1:2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ht="12.75" customHeight="1" r="909" spans="1:2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ht="12.75" customHeight="1" r="910" spans="1:2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ht="12.75" customHeight="1" r="911" spans="1:2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ht="12.75" customHeight="1" r="912" spans="1:2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ht="12.75" customHeight="1" r="913" spans="1:2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ht="12.75" customHeight="1" r="914" spans="1:2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ht="12.75" customHeight="1" r="915" spans="1:2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ht="12.75" customHeight="1" r="916" spans="1:2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ht="12.75" customHeight="1" r="917" spans="1:2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ht="12.75" customHeight="1" r="918" spans="1:2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ht="12.75" customHeight="1" r="919" spans="1:2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ht="12.75" customHeight="1" r="920" spans="1:2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ht="12.75" customHeight="1" r="921" spans="1:2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ht="12.75" customHeight="1" r="922" spans="1:2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ht="12.75" customHeight="1" r="923" spans="1:2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ht="12.75" customHeight="1" r="924" spans="1:2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ht="12.75" customHeight="1" r="925" spans="1:2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ht="12.75" customHeight="1" r="926" spans="1:2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ht="12.75" customHeight="1" r="927" spans="1:2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ht="12.75" customHeight="1" r="928" spans="1:2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ht="12.75" customHeight="1" r="929" spans="1:2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ht="12.75" customHeight="1" r="930" spans="1:2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ht="12.75" customHeight="1" r="931" spans="1:2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ht="12.75" customHeight="1" r="932" spans="1:2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ht="12.75" customHeight="1" r="933" spans="1:2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ht="12.75" customHeight="1" r="934" spans="1:2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ht="12.75" customHeight="1" r="935" spans="1:2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ht="12.75" customHeight="1" r="936" spans="1:2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ht="12.75" customHeight="1" r="937" spans="1:2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ht="12.75" customHeight="1" r="938" spans="1:2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ht="12.75" customHeight="1" r="939" spans="1:2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ht="12.75" customHeight="1" r="940" spans="1:2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ht="12.75" customHeight="1" r="941" spans="1:2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ht="12.75" customHeight="1" r="942" spans="1:2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ht="12.75" customHeight="1" r="943" spans="1:2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ht="12.75" customHeight="1" r="944" spans="1:2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ht="12.75" customHeight="1" r="945" spans="1:2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ht="12.75" customHeight="1" r="946" spans="1:2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ht="12.75" customHeight="1" r="947" spans="1:2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ht="12.75" customHeight="1" r="948" spans="1:2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ht="12.75" customHeight="1" r="949" spans="1:2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ht="12.75" customHeight="1" r="950" spans="1:2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ht="12.75" customHeight="1" r="951" spans="1:2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ht="12.75" customHeight="1" r="952" spans="1:2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ht="12.75" customHeight="1" r="953" spans="1:2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ht="12.75" customHeight="1" r="954" spans="1:2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ht="12.75" customHeight="1" r="955" spans="1:2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ht="12.75" customHeight="1" r="956" spans="1:2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ht="12.75" customHeight="1" r="957" spans="1:2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ht="12.75" customHeight="1" r="958" spans="1:2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ht="12.75" customHeight="1" r="959" spans="1:2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ht="12.75" customHeight="1" r="960" spans="1:2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ht="12.75" customHeight="1" r="961" spans="1:2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ht="12.75" customHeight="1" r="962" spans="1:2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ht="12.75" customHeight="1" r="963" spans="1:2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ht="12.75" customHeight="1" r="964" spans="1:2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ht="12.75" customHeight="1" r="965" spans="1:2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ht="12.75" customHeight="1" r="966" spans="1:2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ht="12.75" customHeight="1" r="967" spans="1:2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ht="12.75" customHeight="1" r="968" spans="1:2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ht="12.75" customHeight="1" r="969" spans="1:2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ht="12.75" customHeight="1" r="970" spans="1:2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ht="12.75" customHeight="1" r="971" spans="1:2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ht="12.75" customHeight="1" r="972" spans="1:2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ht="12.75" customHeight="1" r="973" spans="1:2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ht="12.75" customHeight="1" r="974" spans="1:2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ht="12.75" customHeight="1" r="975" spans="1:2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ht="12.75" customHeight="1" r="976" spans="1:2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ht="12.75" customHeight="1" r="977" spans="1:2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ht="12.75" customHeight="1" r="978" spans="1:2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ht="12.75" customHeight="1" r="979" spans="1:2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ht="12.75" customHeight="1" r="980" spans="1:2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ht="12.75" customHeight="1" r="981" spans="1:2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ht="12.75" customHeight="1" r="982" spans="1:2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ht="12.75" customHeight="1" r="983" spans="1:2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ht="12.75" customHeight="1" r="984" spans="1:2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ht="12.75" customHeight="1" r="985" spans="1:2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ht="12.75" customHeight="1" r="986" spans="1:2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ht="12.75" customHeight="1" r="987" spans="1:2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ht="12.75" customHeight="1" r="988" spans="1:2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ht="12.75" customHeight="1" r="989" spans="1:2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ht="12.75" customHeight="1" r="990" spans="1:2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ht="12.75" customHeight="1" r="991" spans="1:2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ht="12.75" customHeight="1" r="992" spans="1:2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ht="12.75" customHeight="1" r="993" spans="1:2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ht="12.75" customHeight="1" r="994" spans="1:2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ht="12.75" customHeight="1" r="995" spans="1:2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ht="12.75" customHeight="1" r="996" spans="1:2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ht="12.75" customHeight="1" r="997" spans="1:2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ht="12.75" customHeight="1" r="998" spans="1:2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ht="12.75" customHeight="1" r="999" spans="1:2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ht="12.75" customHeight="1" r="1000" spans="1:2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ht="12.75" customHeight="1" r="1001" spans="1:2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ht="12.75" customHeight="1" r="1002" spans="1:2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ht="12.75" customHeight="1" r="1003" spans="1:2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ht="12.75" customHeight="1" r="1004" spans="1:2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dataConsolidate/>
  <mergeCells count="21">
    <mergeCell ref="A54:C54"/>
    <mergeCell ref="H54:K54"/>
    <mergeCell ref="A55:N55"/>
    <mergeCell ref="A51:C51"/>
    <mergeCell ref="H51:I51"/>
    <mergeCell ref="A52:C52"/>
    <mergeCell ref="H52:I52"/>
    <mergeCell ref="A53:C53"/>
    <mergeCell ref="H53:I53"/>
    <mergeCell ref="A50:M50"/>
    <mergeCell ref="A3:M3"/>
    <mergeCell ref="A4:M4"/>
    <mergeCell ref="A5:M5"/>
    <mergeCell ref="A6:N6"/>
    <mergeCell ref="A7:N7"/>
    <mergeCell ref="D9:M9"/>
    <mergeCell ref="B11:C11"/>
    <mergeCell ref="F11:G11"/>
    <mergeCell ref="F15:M15"/>
    <mergeCell ref="A49:B49"/>
    <mergeCell ref="J11:K11"/>
  </mergeCells>
  <pageMargins left="0" right="0" top="0" bottom="0" header="0" footer="0"/>
  <pageSetup paperSize="9" scale="7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ENE</vt:lpstr>
      <vt:lpstr>FEB.</vt:lpstr>
      <vt:lpstr>MAR.</vt:lpstr>
      <vt:lpstr>ABR.</vt:lpstr>
      <vt:lpstr>MAY.</vt:lpstr>
      <vt:lpstr>JUN.</vt:lpstr>
      <vt:lpstr>JUL.</vt:lpstr>
      <vt:lpstr>AGOS.</vt:lpstr>
      <vt:lpstr>SET.</vt:lpstr>
      <vt:lpstr>OCT.</vt:lpstr>
      <vt:lpstr>NOV.</vt:lpstr>
      <vt:lpstr>DIC.</vt:lpstr>
      <vt:lpstr>ANUAL</vt:lpstr>
      <vt:lpstr>CONSOLIDADO</vt:lpstr>
      <vt:lpstr>TABLA</vt:lpstr>
      <vt:lpstr>ENE!Área_de_impresión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Lady Torres Diaz</dc:creator>
  <cp:lastModifiedBy>Lady Caroline Torres Diaz</cp:lastModifiedBy>
  <cp:lastPrinted>2023-02-13T15:37:39Z</cp:lastPrinted>
  <dcterms:created xsi:type="dcterms:W3CDTF">2022-03-29T19:17:58Z</dcterms:created>
  <dcterms:modified xsi:type="dcterms:W3CDTF">2023-02-13T19:57:20Z</dcterms:modified>
</cp:coreProperties>
</file>